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slm5\OneDrive - Cornell University\Desktop\LDP-Metadb Cutover Testing\"/>
    </mc:Choice>
  </mc:AlternateContent>
  <xr:revisionPtr revIDLastSave="0" documentId="13_ncr:1_{DDEC739E-923B-44D4-A0F3-F29B95963087}" xr6:coauthVersionLast="47" xr6:coauthVersionMax="47" xr10:uidLastSave="{00000000-0000-0000-0000-000000000000}"/>
  <bookViews>
    <workbookView xWindow="7155" yWindow="2355" windowWidth="15990" windowHeight="73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E4" i="1"/>
  <c r="F4" i="1"/>
  <c r="G4" i="1"/>
  <c r="H4" i="1"/>
  <c r="I4" i="1"/>
  <c r="J4" i="1"/>
  <c r="K4" i="1"/>
  <c r="L4" i="1"/>
  <c r="C4" i="1"/>
</calcChain>
</file>

<file path=xl/sharedStrings.xml><?xml version="1.0" encoding="utf-8"?>
<sst xmlns="http://schemas.openxmlformats.org/spreadsheetml/2006/main" count="17" uniqueCount="17">
  <si>
    <t>date_time</t>
  </si>
  <si>
    <t>database</t>
  </si>
  <si>
    <t>instances_from_inventory_instances</t>
  </si>
  <si>
    <t>holdings_from_inventory_holdings</t>
  </si>
  <si>
    <t>loans_from_loan_items</t>
  </si>
  <si>
    <t>loans_from_circulation_loans</t>
  </si>
  <si>
    <t>items_from_inventory_items</t>
  </si>
  <si>
    <t>ids_from_srs_marc</t>
  </si>
  <si>
    <t>srs_marctab_instances_from_srs_marctab</t>
  </si>
  <si>
    <t>srs_marctab_001</t>
  </si>
  <si>
    <t>srs_marctab_999i</t>
  </si>
  <si>
    <t>srs_records_instances_from_srs_records</t>
  </si>
  <si>
    <t>02/14/2025 08:45 am</t>
  </si>
  <si>
    <t>metadb</t>
  </si>
  <si>
    <t>02/14/2025 08:44 am</t>
  </si>
  <si>
    <t>ldp_cornell</t>
  </si>
  <si>
    <t>Metadb minus LDP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</si>
</sst>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workbookViewId="0">
      <selection activeCell="B4" sqref="B4"/>
    </sheetView>
  </sheetViews>
  <sheetFormatPr defaultRowHeight="15" x14ac:dyDescent="0.25"/>
  <cols>
    <col min="1" max="1" width="18.140625" customWidth="1"/>
    <col min="2" max="2" width="12" customWidth="1"/>
    <col min="3" max="3" width="11.140625" customWidth="1"/>
    <col min="4" max="4" width="10.28515625" customWidth="1"/>
    <col min="5" max="5" width="10.5703125" customWidth="1"/>
    <col min="7" max="7" width="11.7109375" customWidth="1"/>
    <col min="8" max="8" width="11.5703125" customWidth="1"/>
    <col min="9" max="9" width="10.85546875" customWidth="1"/>
    <col min="12" max="12" width="12.28515625" customWidth="1"/>
  </cols>
  <sheetData>
    <row r="1" spans="1:15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</row>
    <row r="2" spans="1:15" x14ac:dyDescent="0.25">
      <c r="A2" s="1" t="s">
        <v>12</v>
      </c>
      <c r="B2" s="1" t="s">
        <v>13</v>
      </c>
      <c r="C2" s="1">
        <v>11060491</v>
      </c>
      <c r="D2" s="1">
        <v>11891353</v>
      </c>
      <c r="E2" s="1">
        <v>790208</v>
      </c>
      <c r="F2" s="1">
        <v>790217</v>
      </c>
      <c r="G2" s="1">
        <v>9831839</v>
      </c>
      <c r="H2" s="1">
        <v>22563278</v>
      </c>
      <c r="I2" s="1">
        <v>709605790</v>
      </c>
      <c r="J2" s="1">
        <v>11034614</v>
      </c>
      <c r="K2" s="1">
        <v>11034614</v>
      </c>
      <c r="L2" s="1">
        <v>11005097</v>
      </c>
    </row>
    <row r="3" spans="1:15" x14ac:dyDescent="0.25">
      <c r="A3" s="1" t="s">
        <v>14</v>
      </c>
      <c r="B3" s="1" t="s">
        <v>15</v>
      </c>
      <c r="C3" s="1">
        <v>11060475</v>
      </c>
      <c r="D3" s="1">
        <v>11891339</v>
      </c>
      <c r="E3" s="1">
        <v>790214</v>
      </c>
      <c r="F3" s="1">
        <v>790214</v>
      </c>
      <c r="G3" s="1">
        <v>9831775</v>
      </c>
      <c r="H3" s="1">
        <v>22518299</v>
      </c>
      <c r="I3" s="1">
        <v>707134989</v>
      </c>
      <c r="J3" s="1">
        <v>11005085</v>
      </c>
      <c r="K3" s="1">
        <v>11005085</v>
      </c>
      <c r="L3" s="1">
        <v>11005085</v>
      </c>
    </row>
    <row r="4" spans="1:15" x14ac:dyDescent="0.25">
      <c r="A4" s="1" t="s">
        <v>16</v>
      </c>
      <c r="B4" s="1"/>
      <c r="C4" s="1">
        <f>C2-C3</f>
        <v>16</v>
      </c>
      <c r="D4" s="1">
        <f t="shared" ref="D4:L4" si="0">D2-D3</f>
        <v>14</v>
      </c>
      <c r="E4" s="1">
        <f t="shared" si="0"/>
        <v>-6</v>
      </c>
      <c r="F4" s="1">
        <f t="shared" si="0"/>
        <v>3</v>
      </c>
      <c r="G4" s="1">
        <f t="shared" si="0"/>
        <v>64</v>
      </c>
      <c r="H4" s="1">
        <f t="shared" si="0"/>
        <v>44979</v>
      </c>
      <c r="I4" s="1">
        <f t="shared" si="0"/>
        <v>2470801</v>
      </c>
      <c r="J4" s="1">
        <f t="shared" si="0"/>
        <v>29529</v>
      </c>
      <c r="K4" s="1">
        <f t="shared" si="0"/>
        <v>29529</v>
      </c>
      <c r="L4" s="1">
        <f t="shared" si="0"/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Helen Markus</dc:creator>
  <cp:lastModifiedBy>Sharon Helen Markus</cp:lastModifiedBy>
  <dcterms:created xsi:type="dcterms:W3CDTF">2015-06-05T18:17:20Z</dcterms:created>
  <dcterms:modified xsi:type="dcterms:W3CDTF">2025-02-14T13:56:09Z</dcterms:modified>
</cp:coreProperties>
</file>