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450" windowHeight="12390" activeTab="1"/>
  </bookViews>
  <sheets>
    <sheet name="2CUL FY10-11 by FMT" sheetId="1" r:id="rId1"/>
    <sheet name="2CUL FY11-12 by FMT" sheetId="2" r:id="rId2"/>
    <sheet name="2CUL FY12-13 by FMT" sheetId="3" r:id="rId3"/>
  </sheets>
  <calcPr calcId="145621"/>
</workbook>
</file>

<file path=xl/calcChain.xml><?xml version="1.0" encoding="utf-8"?>
<calcChain xmlns="http://schemas.openxmlformats.org/spreadsheetml/2006/main">
  <c r="E35" i="3" l="1"/>
  <c r="E25" i="3"/>
  <c r="E22" i="3"/>
  <c r="E11" i="3"/>
  <c r="E36" i="3" s="1"/>
  <c r="E33" i="2"/>
  <c r="E23" i="2"/>
  <c r="E21" i="2"/>
  <c r="E10" i="2"/>
  <c r="E34" i="2" s="1"/>
  <c r="E35" i="1" l="1"/>
  <c r="E24" i="1"/>
  <c r="E21" i="1"/>
  <c r="E9" i="1"/>
  <c r="E36" i="1" s="1"/>
</calcChain>
</file>

<file path=xl/sharedStrings.xml><?xml version="1.0" encoding="utf-8"?>
<sst xmlns="http://schemas.openxmlformats.org/spreadsheetml/2006/main" count="317" uniqueCount="32">
  <si>
    <t>Cat_Type</t>
  </si>
  <si>
    <t>Sub_Type</t>
  </si>
  <si>
    <t>Fmt</t>
  </si>
  <si>
    <t>Count</t>
  </si>
  <si>
    <t>Copy Cataloging</t>
  </si>
  <si>
    <t>Fastcat</t>
  </si>
  <si>
    <t>Book</t>
  </si>
  <si>
    <t>Computer File</t>
  </si>
  <si>
    <t>Map</t>
  </si>
  <si>
    <t>Music</t>
  </si>
  <si>
    <t>Serial</t>
  </si>
  <si>
    <t>Visual Material</t>
  </si>
  <si>
    <t>Non-Fastcat</t>
  </si>
  <si>
    <t/>
  </si>
  <si>
    <t>3-dimensional Object</t>
  </si>
  <si>
    <t>Archival Manuscript</t>
  </si>
  <si>
    <t>Recording: Music</t>
  </si>
  <si>
    <t>Recording: Nonmusic</t>
  </si>
  <si>
    <t>Textual Resource</t>
  </si>
  <si>
    <t>Original Cataloging</t>
  </si>
  <si>
    <t>Class On Receipt</t>
  </si>
  <si>
    <t>Other Original</t>
  </si>
  <si>
    <t>80771</t>
  </si>
  <si>
    <t>Sub Totals</t>
  </si>
  <si>
    <t>FY10 - FY11 by FORMAT</t>
  </si>
  <si>
    <t>Integrating resources</t>
  </si>
  <si>
    <t>FY11 - FY12 by FORMAT</t>
  </si>
  <si>
    <t>74148</t>
  </si>
  <si>
    <t>FY12 - FY13 by FORMAT</t>
  </si>
  <si>
    <t>68418</t>
  </si>
  <si>
    <t>Electronic</t>
  </si>
  <si>
    <t>Microform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</si>
</sst>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Fill="1"/>
    <xf numFmtId="0" fontId="0" fillId="0" borderId="0" xfId="0" applyFill="1"/>
    <xf numFmtId="0" fontId="5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right" vertical="center" wrapText="1"/>
    </xf>
    <xf numFmtId="0" fontId="5" fillId="0" borderId="4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XFD1048576"/>
    </sheetView>
  </sheetViews>
  <sheetFormatPr defaultRowHeight="15" x14ac:dyDescent="0.25"/>
  <cols>
    <col min="1" max="1" width="20.85546875" style="2" bestFit="1" customWidth="1"/>
    <col min="2" max="2" width="16.7109375" style="2" customWidth="1"/>
    <col min="3" max="3" width="18.42578125" style="2" bestFit="1" customWidth="1"/>
    <col min="4" max="4" width="10.7109375" style="2" customWidth="1"/>
    <col min="5" max="5" width="9.7109375" style="2" bestFit="1" customWidth="1"/>
    <col min="6" max="6" width="9.140625" style="2"/>
    <col min="7" max="7" width="13.42578125" style="2" customWidth="1"/>
    <col min="8" max="8" width="24.85546875" style="2" customWidth="1"/>
    <col min="9" max="16384" width="9.140625" style="2"/>
  </cols>
  <sheetData>
    <row r="1" spans="1:8" ht="14.45" x14ac:dyDescent="0.3">
      <c r="A1" s="1" t="s">
        <v>24</v>
      </c>
    </row>
    <row r="3" spans="1:8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23</v>
      </c>
      <c r="G3" s="8" t="s">
        <v>30</v>
      </c>
      <c r="H3" s="8" t="s">
        <v>31</v>
      </c>
    </row>
    <row r="4" spans="1:8" x14ac:dyDescent="0.25">
      <c r="A4" s="9" t="s">
        <v>4</v>
      </c>
      <c r="B4" s="9" t="s">
        <v>5</v>
      </c>
      <c r="C4" s="9" t="s">
        <v>6</v>
      </c>
      <c r="D4" s="10">
        <v>42230</v>
      </c>
      <c r="G4" s="2">
        <v>6</v>
      </c>
      <c r="H4" s="2">
        <v>3</v>
      </c>
    </row>
    <row r="5" spans="1:8" x14ac:dyDescent="0.25">
      <c r="A5" s="9" t="s">
        <v>4</v>
      </c>
      <c r="B5" s="9" t="s">
        <v>5</v>
      </c>
      <c r="C5" s="9" t="s">
        <v>7</v>
      </c>
      <c r="D5" s="10">
        <v>1</v>
      </c>
    </row>
    <row r="6" spans="1:8" x14ac:dyDescent="0.25">
      <c r="A6" s="9" t="s">
        <v>4</v>
      </c>
      <c r="B6" s="9" t="s">
        <v>5</v>
      </c>
      <c r="C6" s="9" t="s">
        <v>8</v>
      </c>
      <c r="D6" s="10">
        <v>338</v>
      </c>
    </row>
    <row r="7" spans="1:8" x14ac:dyDescent="0.25">
      <c r="A7" s="9" t="s">
        <v>4</v>
      </c>
      <c r="B7" s="9" t="s">
        <v>5</v>
      </c>
      <c r="C7" s="9" t="s">
        <v>9</v>
      </c>
      <c r="D7" s="10">
        <v>8</v>
      </c>
    </row>
    <row r="8" spans="1:8" x14ac:dyDescent="0.25">
      <c r="A8" s="9" t="s">
        <v>4</v>
      </c>
      <c r="B8" s="9" t="s">
        <v>5</v>
      </c>
      <c r="C8" s="9" t="s">
        <v>10</v>
      </c>
      <c r="D8" s="10">
        <v>250</v>
      </c>
      <c r="G8" s="2">
        <v>5</v>
      </c>
      <c r="H8" s="2">
        <v>1</v>
      </c>
    </row>
    <row r="9" spans="1:8" x14ac:dyDescent="0.25">
      <c r="A9" s="9" t="s">
        <v>4</v>
      </c>
      <c r="B9" s="9" t="s">
        <v>5</v>
      </c>
      <c r="C9" s="9" t="s">
        <v>11</v>
      </c>
      <c r="D9" s="10">
        <v>11</v>
      </c>
      <c r="E9" s="2">
        <f>SUM(D4:D9)</f>
        <v>42838</v>
      </c>
    </row>
    <row r="10" spans="1:8" ht="30" x14ac:dyDescent="0.25">
      <c r="A10" s="9" t="s">
        <v>4</v>
      </c>
      <c r="B10" s="9" t="s">
        <v>12</v>
      </c>
      <c r="C10" s="9" t="s">
        <v>25</v>
      </c>
      <c r="D10" s="10">
        <v>1</v>
      </c>
      <c r="G10" s="2">
        <v>1</v>
      </c>
    </row>
    <row r="11" spans="1:8" ht="30" x14ac:dyDescent="0.25">
      <c r="A11" s="9" t="s">
        <v>4</v>
      </c>
      <c r="B11" s="9" t="s">
        <v>12</v>
      </c>
      <c r="C11" s="9" t="s">
        <v>14</v>
      </c>
      <c r="D11" s="10">
        <v>1</v>
      </c>
    </row>
    <row r="12" spans="1:8" ht="30" x14ac:dyDescent="0.25">
      <c r="A12" s="9" t="s">
        <v>4</v>
      </c>
      <c r="B12" s="9" t="s">
        <v>12</v>
      </c>
      <c r="C12" s="9" t="s">
        <v>15</v>
      </c>
      <c r="D12" s="10">
        <v>4</v>
      </c>
      <c r="H12" s="2">
        <v>2</v>
      </c>
    </row>
    <row r="13" spans="1:8" x14ac:dyDescent="0.25">
      <c r="A13" s="9" t="s">
        <v>4</v>
      </c>
      <c r="B13" s="9" t="s">
        <v>12</v>
      </c>
      <c r="C13" s="9" t="s">
        <v>6</v>
      </c>
      <c r="D13" s="10">
        <v>16957</v>
      </c>
      <c r="H13" s="2">
        <v>38</v>
      </c>
    </row>
    <row r="14" spans="1:8" x14ac:dyDescent="0.25">
      <c r="A14" s="9" t="s">
        <v>4</v>
      </c>
      <c r="B14" s="9" t="s">
        <v>12</v>
      </c>
      <c r="C14" s="9" t="s">
        <v>7</v>
      </c>
      <c r="D14" s="10">
        <v>30</v>
      </c>
      <c r="G14" s="2">
        <v>29</v>
      </c>
    </row>
    <row r="15" spans="1:8" x14ac:dyDescent="0.25">
      <c r="A15" s="9" t="s">
        <v>4</v>
      </c>
      <c r="B15" s="9" t="s">
        <v>12</v>
      </c>
      <c r="C15" s="9" t="s">
        <v>8</v>
      </c>
      <c r="D15" s="10">
        <v>273</v>
      </c>
      <c r="G15" s="2">
        <v>5</v>
      </c>
    </row>
    <row r="16" spans="1:8" x14ac:dyDescent="0.25">
      <c r="A16" s="9" t="s">
        <v>4</v>
      </c>
      <c r="B16" s="9" t="s">
        <v>12</v>
      </c>
      <c r="C16" s="9" t="s">
        <v>9</v>
      </c>
      <c r="D16" s="10">
        <v>651</v>
      </c>
    </row>
    <row r="17" spans="1:8" x14ac:dyDescent="0.25">
      <c r="A17" s="9" t="s">
        <v>4</v>
      </c>
      <c r="B17" s="9" t="s">
        <v>12</v>
      </c>
      <c r="C17" s="9" t="s">
        <v>16</v>
      </c>
      <c r="D17" s="10">
        <v>966</v>
      </c>
    </row>
    <row r="18" spans="1:8" ht="30" x14ac:dyDescent="0.25">
      <c r="A18" s="9" t="s">
        <v>4</v>
      </c>
      <c r="B18" s="9" t="s">
        <v>12</v>
      </c>
      <c r="C18" s="9" t="s">
        <v>17</v>
      </c>
      <c r="D18" s="10">
        <v>7</v>
      </c>
    </row>
    <row r="19" spans="1:8" x14ac:dyDescent="0.25">
      <c r="A19" s="9" t="s">
        <v>4</v>
      </c>
      <c r="B19" s="9" t="s">
        <v>12</v>
      </c>
      <c r="C19" s="9" t="s">
        <v>10</v>
      </c>
      <c r="D19" s="10">
        <v>760</v>
      </c>
      <c r="G19" s="2">
        <v>78</v>
      </c>
      <c r="H19" s="2">
        <v>31</v>
      </c>
    </row>
    <row r="20" spans="1:8" x14ac:dyDescent="0.25">
      <c r="A20" s="9" t="s">
        <v>4</v>
      </c>
      <c r="B20" s="9" t="s">
        <v>12</v>
      </c>
      <c r="C20" s="9" t="s">
        <v>18</v>
      </c>
      <c r="D20" s="10">
        <v>96</v>
      </c>
      <c r="G20" s="2">
        <v>83</v>
      </c>
    </row>
    <row r="21" spans="1:8" x14ac:dyDescent="0.25">
      <c r="A21" s="9" t="s">
        <v>4</v>
      </c>
      <c r="B21" s="9" t="s">
        <v>12</v>
      </c>
      <c r="C21" s="9" t="s">
        <v>11</v>
      </c>
      <c r="D21" s="10">
        <v>903</v>
      </c>
      <c r="E21" s="2">
        <f>SUM(D10:D21)</f>
        <v>20649</v>
      </c>
    </row>
    <row r="22" spans="1:8" x14ac:dyDescent="0.25">
      <c r="A22" s="9" t="s">
        <v>19</v>
      </c>
      <c r="B22" s="9" t="s">
        <v>20</v>
      </c>
      <c r="C22" s="9" t="s">
        <v>6</v>
      </c>
      <c r="D22" s="10">
        <v>2679</v>
      </c>
    </row>
    <row r="23" spans="1:8" x14ac:dyDescent="0.25">
      <c r="A23" s="9" t="s">
        <v>19</v>
      </c>
      <c r="B23" s="9" t="s">
        <v>20</v>
      </c>
      <c r="C23" s="9" t="s">
        <v>8</v>
      </c>
      <c r="D23" s="10">
        <v>3</v>
      </c>
    </row>
    <row r="24" spans="1:8" x14ac:dyDescent="0.25">
      <c r="A24" s="9" t="s">
        <v>19</v>
      </c>
      <c r="B24" s="9" t="s">
        <v>20</v>
      </c>
      <c r="C24" s="9" t="s">
        <v>11</v>
      </c>
      <c r="D24" s="10">
        <v>1</v>
      </c>
      <c r="E24" s="2">
        <f>SUM(D22:D24)</f>
        <v>2683</v>
      </c>
    </row>
    <row r="25" spans="1:8" ht="30" x14ac:dyDescent="0.25">
      <c r="A25" s="9" t="s">
        <v>19</v>
      </c>
      <c r="B25" s="9" t="s">
        <v>21</v>
      </c>
      <c r="C25" s="9" t="s">
        <v>14</v>
      </c>
      <c r="D25" s="10">
        <v>1</v>
      </c>
    </row>
    <row r="26" spans="1:8" ht="30" x14ac:dyDescent="0.25">
      <c r="A26" s="9" t="s">
        <v>19</v>
      </c>
      <c r="B26" s="9" t="s">
        <v>21</v>
      </c>
      <c r="C26" s="9" t="s">
        <v>15</v>
      </c>
      <c r="D26" s="10">
        <v>281</v>
      </c>
      <c r="G26" s="2">
        <v>2</v>
      </c>
    </row>
    <row r="27" spans="1:8" x14ac:dyDescent="0.25">
      <c r="A27" s="9" t="s">
        <v>19</v>
      </c>
      <c r="B27" s="9" t="s">
        <v>21</v>
      </c>
      <c r="C27" s="9" t="s">
        <v>6</v>
      </c>
      <c r="D27" s="10">
        <v>11598</v>
      </c>
      <c r="G27" s="2">
        <v>148</v>
      </c>
      <c r="H27" s="2">
        <v>22</v>
      </c>
    </row>
    <row r="28" spans="1:8" x14ac:dyDescent="0.25">
      <c r="A28" s="9" t="s">
        <v>19</v>
      </c>
      <c r="B28" s="9" t="s">
        <v>21</v>
      </c>
      <c r="C28" s="9" t="s">
        <v>7</v>
      </c>
      <c r="D28" s="10">
        <v>20</v>
      </c>
      <c r="G28" s="2">
        <v>20</v>
      </c>
    </row>
    <row r="29" spans="1:8" x14ac:dyDescent="0.25">
      <c r="A29" s="9" t="s">
        <v>19</v>
      </c>
      <c r="B29" s="9" t="s">
        <v>21</v>
      </c>
      <c r="C29" s="9" t="s">
        <v>8</v>
      </c>
      <c r="D29" s="10">
        <v>323</v>
      </c>
      <c r="G29" s="2">
        <v>5</v>
      </c>
    </row>
    <row r="30" spans="1:8" x14ac:dyDescent="0.25">
      <c r="A30" s="9" t="s">
        <v>19</v>
      </c>
      <c r="B30" s="9" t="s">
        <v>21</v>
      </c>
      <c r="C30" s="9" t="s">
        <v>9</v>
      </c>
      <c r="D30" s="10">
        <v>266</v>
      </c>
    </row>
    <row r="31" spans="1:8" x14ac:dyDescent="0.25">
      <c r="A31" s="9" t="s">
        <v>19</v>
      </c>
      <c r="B31" s="9" t="s">
        <v>21</v>
      </c>
      <c r="C31" s="9" t="s">
        <v>16</v>
      </c>
      <c r="D31" s="10">
        <v>1202</v>
      </c>
    </row>
    <row r="32" spans="1:8" ht="30" x14ac:dyDescent="0.25">
      <c r="A32" s="9" t="s">
        <v>19</v>
      </c>
      <c r="B32" s="9" t="s">
        <v>21</v>
      </c>
      <c r="C32" s="9" t="s">
        <v>17</v>
      </c>
      <c r="D32" s="10">
        <v>35</v>
      </c>
    </row>
    <row r="33" spans="1:8" x14ac:dyDescent="0.25">
      <c r="A33" s="9" t="s">
        <v>19</v>
      </c>
      <c r="B33" s="9" t="s">
        <v>21</v>
      </c>
      <c r="C33" s="9" t="s">
        <v>10</v>
      </c>
      <c r="D33" s="10">
        <v>564</v>
      </c>
      <c r="G33" s="2">
        <v>66</v>
      </c>
      <c r="H33" s="2">
        <v>37</v>
      </c>
    </row>
    <row r="34" spans="1:8" x14ac:dyDescent="0.25">
      <c r="A34" s="9" t="s">
        <v>19</v>
      </c>
      <c r="B34" s="9" t="s">
        <v>21</v>
      </c>
      <c r="C34" s="9" t="s">
        <v>18</v>
      </c>
      <c r="D34" s="10">
        <v>21</v>
      </c>
      <c r="G34" s="2">
        <v>20</v>
      </c>
    </row>
    <row r="35" spans="1:8" x14ac:dyDescent="0.25">
      <c r="A35" s="9" t="s">
        <v>19</v>
      </c>
      <c r="B35" s="9" t="s">
        <v>21</v>
      </c>
      <c r="C35" s="9" t="s">
        <v>11</v>
      </c>
      <c r="D35" s="10">
        <v>290</v>
      </c>
      <c r="E35" s="2">
        <f>SUM(D25:D35)</f>
        <v>14601</v>
      </c>
    </row>
    <row r="36" spans="1:8" x14ac:dyDescent="0.25">
      <c r="A36" s="10" t="s">
        <v>13</v>
      </c>
      <c r="B36" s="10" t="s">
        <v>13</v>
      </c>
      <c r="C36" s="10" t="s">
        <v>13</v>
      </c>
      <c r="D36" s="10" t="s">
        <v>22</v>
      </c>
      <c r="E36" s="2">
        <f>SUM(E4:E35)</f>
        <v>80771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14" workbookViewId="0">
      <selection activeCell="D21" sqref="C21:D21"/>
    </sheetView>
  </sheetViews>
  <sheetFormatPr defaultRowHeight="15" x14ac:dyDescent="0.25"/>
  <cols>
    <col min="1" max="1" width="16.7109375" style="2" customWidth="1"/>
    <col min="2" max="2" width="9.140625" style="2"/>
    <col min="3" max="3" width="17.5703125" style="2" customWidth="1"/>
    <col min="4" max="4" width="9.140625" style="2"/>
    <col min="5" max="5" width="10.42578125" style="2" customWidth="1"/>
    <col min="6" max="6" width="9.140625" style="2"/>
    <col min="7" max="7" width="14.85546875" style="2" customWidth="1"/>
    <col min="8" max="8" width="15.28515625" style="2" customWidth="1"/>
    <col min="9" max="16384" width="9.140625" style="2"/>
  </cols>
  <sheetData>
    <row r="1" spans="1:8" x14ac:dyDescent="0.25">
      <c r="A1" s="1" t="s">
        <v>26</v>
      </c>
    </row>
    <row r="3" spans="1:8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23</v>
      </c>
      <c r="G3" s="11" t="s">
        <v>30</v>
      </c>
      <c r="H3" s="11" t="s">
        <v>31</v>
      </c>
    </row>
    <row r="4" spans="1:8" ht="45" x14ac:dyDescent="0.25">
      <c r="A4" s="5" t="s">
        <v>4</v>
      </c>
      <c r="B4" s="5" t="s">
        <v>5</v>
      </c>
      <c r="C4" s="5" t="s">
        <v>6</v>
      </c>
      <c r="D4" s="6">
        <v>41839</v>
      </c>
      <c r="G4" s="2">
        <v>106</v>
      </c>
      <c r="H4" s="2">
        <v>1</v>
      </c>
    </row>
    <row r="5" spans="1:8" ht="45" x14ac:dyDescent="0.25">
      <c r="A5" s="5" t="s">
        <v>4</v>
      </c>
      <c r="B5" s="5" t="s">
        <v>5</v>
      </c>
      <c r="C5" s="5" t="s">
        <v>7</v>
      </c>
      <c r="D5" s="6">
        <v>1</v>
      </c>
      <c r="G5" s="2">
        <v>1</v>
      </c>
    </row>
    <row r="6" spans="1:8" ht="45" x14ac:dyDescent="0.25">
      <c r="A6" s="5" t="s">
        <v>4</v>
      </c>
      <c r="B6" s="5" t="s">
        <v>5</v>
      </c>
      <c r="C6" s="5" t="s">
        <v>8</v>
      </c>
      <c r="D6" s="6">
        <v>604</v>
      </c>
    </row>
    <row r="7" spans="1:8" ht="45" x14ac:dyDescent="0.25">
      <c r="A7" s="5" t="s">
        <v>4</v>
      </c>
      <c r="B7" s="5" t="s">
        <v>5</v>
      </c>
      <c r="C7" s="5" t="s">
        <v>9</v>
      </c>
      <c r="D7" s="6">
        <v>4</v>
      </c>
    </row>
    <row r="8" spans="1:8" ht="45" x14ac:dyDescent="0.25">
      <c r="A8" s="5" t="s">
        <v>4</v>
      </c>
      <c r="B8" s="5" t="s">
        <v>5</v>
      </c>
      <c r="C8" s="5" t="s">
        <v>16</v>
      </c>
      <c r="D8" s="6">
        <v>85</v>
      </c>
    </row>
    <row r="9" spans="1:8" ht="45" x14ac:dyDescent="0.25">
      <c r="A9" s="5" t="s">
        <v>4</v>
      </c>
      <c r="B9" s="5" t="s">
        <v>5</v>
      </c>
      <c r="C9" s="5" t="s">
        <v>10</v>
      </c>
      <c r="D9" s="6">
        <v>268</v>
      </c>
      <c r="G9" s="2">
        <v>9</v>
      </c>
    </row>
    <row r="10" spans="1:8" ht="45" x14ac:dyDescent="0.25">
      <c r="A10" s="5" t="s">
        <v>4</v>
      </c>
      <c r="B10" s="5" t="s">
        <v>5</v>
      </c>
      <c r="C10" s="5" t="s">
        <v>11</v>
      </c>
      <c r="D10" s="6">
        <v>6</v>
      </c>
      <c r="E10" s="2">
        <f>SUM(D4:D10)</f>
        <v>42807</v>
      </c>
    </row>
    <row r="11" spans="1:8" ht="60" x14ac:dyDescent="0.25">
      <c r="A11" s="5" t="s">
        <v>4</v>
      </c>
      <c r="B11" s="5" t="s">
        <v>12</v>
      </c>
      <c r="C11" s="5" t="s">
        <v>25</v>
      </c>
      <c r="D11" s="6">
        <v>1</v>
      </c>
      <c r="G11" s="2">
        <v>1</v>
      </c>
    </row>
    <row r="12" spans="1:8" ht="45" x14ac:dyDescent="0.25">
      <c r="A12" s="5" t="s">
        <v>4</v>
      </c>
      <c r="B12" s="5" t="s">
        <v>12</v>
      </c>
      <c r="C12" s="5" t="s">
        <v>15</v>
      </c>
      <c r="D12" s="6">
        <v>1</v>
      </c>
    </row>
    <row r="13" spans="1:8" ht="45" x14ac:dyDescent="0.25">
      <c r="A13" s="5" t="s">
        <v>4</v>
      </c>
      <c r="B13" s="5" t="s">
        <v>12</v>
      </c>
      <c r="C13" s="5" t="s">
        <v>6</v>
      </c>
      <c r="D13" s="6">
        <v>15005</v>
      </c>
      <c r="G13" s="2">
        <v>852</v>
      </c>
      <c r="H13" s="2">
        <v>6</v>
      </c>
    </row>
    <row r="14" spans="1:8" ht="45" x14ac:dyDescent="0.25">
      <c r="A14" s="5" t="s">
        <v>4</v>
      </c>
      <c r="B14" s="5" t="s">
        <v>12</v>
      </c>
      <c r="C14" s="5" t="s">
        <v>7</v>
      </c>
      <c r="D14" s="6">
        <v>11</v>
      </c>
      <c r="G14" s="2">
        <v>10</v>
      </c>
    </row>
    <row r="15" spans="1:8" ht="45" x14ac:dyDescent="0.25">
      <c r="A15" s="5" t="s">
        <v>4</v>
      </c>
      <c r="B15" s="5" t="s">
        <v>12</v>
      </c>
      <c r="C15" s="5" t="s">
        <v>8</v>
      </c>
      <c r="D15" s="6">
        <v>111</v>
      </c>
      <c r="G15" s="2">
        <v>1</v>
      </c>
    </row>
    <row r="16" spans="1:8" ht="30" x14ac:dyDescent="0.25">
      <c r="A16" s="5" t="s">
        <v>4</v>
      </c>
      <c r="B16" s="5" t="s">
        <v>12</v>
      </c>
      <c r="C16" s="5" t="s">
        <v>9</v>
      </c>
      <c r="D16" s="6">
        <v>542</v>
      </c>
      <c r="H16" s="2">
        <v>1</v>
      </c>
    </row>
    <row r="17" spans="1:8" ht="30" x14ac:dyDescent="0.25">
      <c r="A17" s="5" t="s">
        <v>4</v>
      </c>
      <c r="B17" s="5" t="s">
        <v>12</v>
      </c>
      <c r="C17" s="5" t="s">
        <v>16</v>
      </c>
      <c r="D17" s="6">
        <v>930</v>
      </c>
    </row>
    <row r="18" spans="1:8" ht="30" x14ac:dyDescent="0.25">
      <c r="A18" s="5" t="s">
        <v>4</v>
      </c>
      <c r="B18" s="5" t="s">
        <v>12</v>
      </c>
      <c r="C18" s="5" t="s">
        <v>17</v>
      </c>
      <c r="D18" s="6">
        <v>13</v>
      </c>
    </row>
    <row r="19" spans="1:8" ht="30" x14ac:dyDescent="0.25">
      <c r="A19" s="5" t="s">
        <v>4</v>
      </c>
      <c r="B19" s="5" t="s">
        <v>12</v>
      </c>
      <c r="C19" s="5" t="s">
        <v>10</v>
      </c>
      <c r="D19" s="6">
        <v>537</v>
      </c>
      <c r="G19" s="2">
        <v>103</v>
      </c>
      <c r="H19" s="2">
        <v>4</v>
      </c>
    </row>
    <row r="20" spans="1:8" ht="30" x14ac:dyDescent="0.25">
      <c r="A20" s="5" t="s">
        <v>4</v>
      </c>
      <c r="B20" s="5" t="s">
        <v>12</v>
      </c>
      <c r="C20" s="5" t="s">
        <v>18</v>
      </c>
      <c r="D20" s="6">
        <v>88</v>
      </c>
      <c r="G20" s="2">
        <v>74</v>
      </c>
    </row>
    <row r="21" spans="1:8" ht="30" x14ac:dyDescent="0.25">
      <c r="A21" s="5" t="s">
        <v>4</v>
      </c>
      <c r="B21" s="5" t="s">
        <v>12</v>
      </c>
      <c r="C21" s="5" t="s">
        <v>11</v>
      </c>
      <c r="D21" s="6">
        <v>661</v>
      </c>
      <c r="E21" s="2">
        <f>SUM(D11:D21)</f>
        <v>17900</v>
      </c>
    </row>
    <row r="22" spans="1:8" ht="30" x14ac:dyDescent="0.25">
      <c r="A22" s="5" t="s">
        <v>19</v>
      </c>
      <c r="B22" s="5" t="s">
        <v>20</v>
      </c>
      <c r="C22" s="5" t="s">
        <v>6</v>
      </c>
      <c r="D22" s="6">
        <v>1590</v>
      </c>
    </row>
    <row r="23" spans="1:8" ht="30" x14ac:dyDescent="0.25">
      <c r="A23" s="5" t="s">
        <v>19</v>
      </c>
      <c r="B23" s="5" t="s">
        <v>20</v>
      </c>
      <c r="C23" s="5" t="s">
        <v>8</v>
      </c>
      <c r="D23" s="6">
        <v>4</v>
      </c>
      <c r="E23" s="2">
        <f>+D23+D22</f>
        <v>1594</v>
      </c>
    </row>
    <row r="24" spans="1:8" ht="30" x14ac:dyDescent="0.25">
      <c r="A24" s="5" t="s">
        <v>19</v>
      </c>
      <c r="B24" s="5" t="s">
        <v>21</v>
      </c>
      <c r="C24" s="5" t="s">
        <v>15</v>
      </c>
      <c r="D24" s="6">
        <v>345</v>
      </c>
    </row>
    <row r="25" spans="1:8" ht="30" x14ac:dyDescent="0.25">
      <c r="A25" s="5" t="s">
        <v>19</v>
      </c>
      <c r="B25" s="5" t="s">
        <v>21</v>
      </c>
      <c r="C25" s="5" t="s">
        <v>6</v>
      </c>
      <c r="D25" s="6">
        <v>9544</v>
      </c>
      <c r="G25" s="2">
        <v>233</v>
      </c>
      <c r="H25" s="2">
        <v>6</v>
      </c>
    </row>
    <row r="26" spans="1:8" ht="30" x14ac:dyDescent="0.25">
      <c r="A26" s="5" t="s">
        <v>19</v>
      </c>
      <c r="B26" s="5" t="s">
        <v>21</v>
      </c>
      <c r="C26" s="5" t="s">
        <v>7</v>
      </c>
      <c r="D26" s="6">
        <v>12</v>
      </c>
      <c r="G26" s="2">
        <v>9</v>
      </c>
    </row>
    <row r="27" spans="1:8" ht="30" x14ac:dyDescent="0.25">
      <c r="A27" s="5" t="s">
        <v>19</v>
      </c>
      <c r="B27" s="5" t="s">
        <v>21</v>
      </c>
      <c r="C27" s="5" t="s">
        <v>8</v>
      </c>
      <c r="D27" s="6">
        <v>204</v>
      </c>
      <c r="G27" s="2">
        <v>10</v>
      </c>
    </row>
    <row r="28" spans="1:8" ht="30" x14ac:dyDescent="0.25">
      <c r="A28" s="5" t="s">
        <v>19</v>
      </c>
      <c r="B28" s="5" t="s">
        <v>21</v>
      </c>
      <c r="C28" s="5" t="s">
        <v>9</v>
      </c>
      <c r="D28" s="6">
        <v>216</v>
      </c>
      <c r="H28" s="2">
        <v>6</v>
      </c>
    </row>
    <row r="29" spans="1:8" ht="30" x14ac:dyDescent="0.25">
      <c r="A29" s="5" t="s">
        <v>19</v>
      </c>
      <c r="B29" s="5" t="s">
        <v>21</v>
      </c>
      <c r="C29" s="5" t="s">
        <v>16</v>
      </c>
      <c r="D29" s="6">
        <v>675</v>
      </c>
      <c r="G29" s="2">
        <v>1</v>
      </c>
    </row>
    <row r="30" spans="1:8" ht="30" x14ac:dyDescent="0.25">
      <c r="A30" s="5" t="s">
        <v>19</v>
      </c>
      <c r="B30" s="5" t="s">
        <v>21</v>
      </c>
      <c r="C30" s="5" t="s">
        <v>17</v>
      </c>
      <c r="D30" s="6">
        <v>12</v>
      </c>
      <c r="G30" s="2">
        <v>3</v>
      </c>
    </row>
    <row r="31" spans="1:8" ht="30" x14ac:dyDescent="0.25">
      <c r="A31" s="5" t="s">
        <v>19</v>
      </c>
      <c r="B31" s="5" t="s">
        <v>21</v>
      </c>
      <c r="C31" s="5" t="s">
        <v>10</v>
      </c>
      <c r="D31" s="6">
        <v>513</v>
      </c>
      <c r="G31" s="2">
        <v>31</v>
      </c>
      <c r="H31" s="2">
        <v>10</v>
      </c>
    </row>
    <row r="32" spans="1:8" ht="30" x14ac:dyDescent="0.25">
      <c r="A32" s="5" t="s">
        <v>19</v>
      </c>
      <c r="B32" s="5" t="s">
        <v>21</v>
      </c>
      <c r="C32" s="5" t="s">
        <v>18</v>
      </c>
      <c r="D32" s="6">
        <v>52</v>
      </c>
      <c r="G32" s="2">
        <v>52</v>
      </c>
    </row>
    <row r="33" spans="1:7" ht="30" x14ac:dyDescent="0.25">
      <c r="A33" s="5" t="s">
        <v>19</v>
      </c>
      <c r="B33" s="5" t="s">
        <v>21</v>
      </c>
      <c r="C33" s="5" t="s">
        <v>11</v>
      </c>
      <c r="D33" s="6">
        <v>274</v>
      </c>
      <c r="E33" s="2">
        <f>SUM(D24:D33)</f>
        <v>11847</v>
      </c>
      <c r="G33" s="2">
        <v>3</v>
      </c>
    </row>
    <row r="34" spans="1:7" x14ac:dyDescent="0.25">
      <c r="A34" s="6" t="s">
        <v>13</v>
      </c>
      <c r="B34" s="6" t="s">
        <v>13</v>
      </c>
      <c r="C34" s="6" t="s">
        <v>13</v>
      </c>
      <c r="D34" s="6" t="s">
        <v>27</v>
      </c>
      <c r="E34" s="2">
        <f>SUM(E4:E33)</f>
        <v>74148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C6" sqref="C6"/>
    </sheetView>
  </sheetViews>
  <sheetFormatPr defaultRowHeight="15" x14ac:dyDescent="0.25"/>
  <cols>
    <col min="1" max="1" width="15.7109375" style="2" customWidth="1"/>
    <col min="2" max="2" width="13.140625" style="2" customWidth="1"/>
    <col min="3" max="3" width="20.140625" style="2" customWidth="1"/>
    <col min="4" max="4" width="10" style="2" customWidth="1"/>
    <col min="5" max="5" width="14.140625" style="2" customWidth="1"/>
    <col min="6" max="6" width="9.140625" style="2"/>
    <col min="7" max="7" width="12.5703125" style="2" customWidth="1"/>
    <col min="8" max="8" width="15.85546875" style="2" customWidth="1"/>
    <col min="9" max="16384" width="9.140625" style="2"/>
  </cols>
  <sheetData>
    <row r="1" spans="1:8" x14ac:dyDescent="0.25">
      <c r="A1" s="1" t="s">
        <v>28</v>
      </c>
    </row>
    <row r="3" spans="1:8" x14ac:dyDescent="0.25">
      <c r="A3" s="3" t="s">
        <v>0</v>
      </c>
      <c r="B3" s="3" t="s">
        <v>1</v>
      </c>
      <c r="C3" s="3" t="s">
        <v>2</v>
      </c>
      <c r="D3" s="3" t="s">
        <v>3</v>
      </c>
      <c r="G3" s="4" t="s">
        <v>30</v>
      </c>
      <c r="H3" s="4" t="s">
        <v>31</v>
      </c>
    </row>
    <row r="4" spans="1:8" x14ac:dyDescent="0.25">
      <c r="A4" s="5" t="s">
        <v>4</v>
      </c>
      <c r="B4" s="5" t="s">
        <v>5</v>
      </c>
      <c r="C4" s="5" t="s">
        <v>6</v>
      </c>
      <c r="D4" s="6">
        <v>40834</v>
      </c>
      <c r="G4" s="2">
        <v>93</v>
      </c>
      <c r="H4" s="2">
        <v>1</v>
      </c>
    </row>
    <row r="5" spans="1:8" x14ac:dyDescent="0.25">
      <c r="A5" s="5" t="s">
        <v>4</v>
      </c>
      <c r="B5" s="5" t="s">
        <v>5</v>
      </c>
      <c r="C5" s="5" t="s">
        <v>7</v>
      </c>
      <c r="D5" s="6">
        <v>2</v>
      </c>
      <c r="G5" s="2">
        <v>1</v>
      </c>
    </row>
    <row r="6" spans="1:8" x14ac:dyDescent="0.25">
      <c r="A6" s="5" t="s">
        <v>4</v>
      </c>
      <c r="B6" s="5" t="s">
        <v>5</v>
      </c>
      <c r="C6" s="5" t="s">
        <v>8</v>
      </c>
      <c r="D6" s="6">
        <v>264</v>
      </c>
    </row>
    <row r="7" spans="1:8" x14ac:dyDescent="0.25">
      <c r="A7" s="5" t="s">
        <v>4</v>
      </c>
      <c r="B7" s="5" t="s">
        <v>5</v>
      </c>
      <c r="C7" s="5" t="s">
        <v>9</v>
      </c>
      <c r="D7" s="6">
        <v>3</v>
      </c>
    </row>
    <row r="8" spans="1:8" x14ac:dyDescent="0.25">
      <c r="A8" s="5" t="s">
        <v>4</v>
      </c>
      <c r="B8" s="5" t="s">
        <v>5</v>
      </c>
      <c r="C8" s="5" t="s">
        <v>16</v>
      </c>
      <c r="D8" s="6">
        <v>16</v>
      </c>
    </row>
    <row r="9" spans="1:8" x14ac:dyDescent="0.25">
      <c r="A9" s="5" t="s">
        <v>4</v>
      </c>
      <c r="B9" s="5" t="s">
        <v>5</v>
      </c>
      <c r="C9" s="5" t="s">
        <v>17</v>
      </c>
      <c r="D9" s="6">
        <v>1</v>
      </c>
    </row>
    <row r="10" spans="1:8" x14ac:dyDescent="0.25">
      <c r="A10" s="5" t="s">
        <v>4</v>
      </c>
      <c r="B10" s="5" t="s">
        <v>5</v>
      </c>
      <c r="C10" s="5" t="s">
        <v>10</v>
      </c>
      <c r="D10" s="6">
        <v>182</v>
      </c>
      <c r="G10" s="2">
        <v>4</v>
      </c>
      <c r="H10" s="2">
        <v>1</v>
      </c>
    </row>
    <row r="11" spans="1:8" x14ac:dyDescent="0.25">
      <c r="A11" s="5" t="s">
        <v>4</v>
      </c>
      <c r="B11" s="5" t="s">
        <v>5</v>
      </c>
      <c r="C11" s="5" t="s">
        <v>11</v>
      </c>
      <c r="D11" s="6">
        <v>21</v>
      </c>
      <c r="E11" s="2">
        <f>SUM(D4:D11)</f>
        <v>41323</v>
      </c>
    </row>
    <row r="12" spans="1:8" x14ac:dyDescent="0.25">
      <c r="A12" s="5" t="s">
        <v>4</v>
      </c>
      <c r="B12" s="5" t="s">
        <v>12</v>
      </c>
      <c r="C12" s="5" t="s">
        <v>25</v>
      </c>
      <c r="D12" s="6">
        <v>1</v>
      </c>
      <c r="G12" s="2">
        <v>1</v>
      </c>
    </row>
    <row r="13" spans="1:8" x14ac:dyDescent="0.25">
      <c r="A13" s="5" t="s">
        <v>4</v>
      </c>
      <c r="B13" s="5" t="s">
        <v>12</v>
      </c>
      <c r="C13" s="5" t="s">
        <v>15</v>
      </c>
      <c r="D13" s="6">
        <v>2</v>
      </c>
      <c r="H13" s="2">
        <v>1</v>
      </c>
    </row>
    <row r="14" spans="1:8" x14ac:dyDescent="0.25">
      <c r="A14" s="5" t="s">
        <v>4</v>
      </c>
      <c r="B14" s="5" t="s">
        <v>12</v>
      </c>
      <c r="C14" s="5" t="s">
        <v>6</v>
      </c>
      <c r="D14" s="6">
        <v>12682</v>
      </c>
      <c r="G14" s="2">
        <v>470</v>
      </c>
      <c r="H14" s="2">
        <v>17</v>
      </c>
    </row>
    <row r="15" spans="1:8" x14ac:dyDescent="0.25">
      <c r="A15" s="5" t="s">
        <v>4</v>
      </c>
      <c r="B15" s="5" t="s">
        <v>12</v>
      </c>
      <c r="C15" s="5" t="s">
        <v>7</v>
      </c>
      <c r="D15" s="6">
        <v>16</v>
      </c>
      <c r="G15" s="2">
        <v>12</v>
      </c>
    </row>
    <row r="16" spans="1:8" x14ac:dyDescent="0.25">
      <c r="A16" s="5" t="s">
        <v>4</v>
      </c>
      <c r="B16" s="5" t="s">
        <v>12</v>
      </c>
      <c r="C16" s="5" t="s">
        <v>8</v>
      </c>
      <c r="D16" s="6">
        <v>101</v>
      </c>
      <c r="G16" s="2">
        <v>6</v>
      </c>
    </row>
    <row r="17" spans="1:8" x14ac:dyDescent="0.25">
      <c r="A17" s="5" t="s">
        <v>4</v>
      </c>
      <c r="B17" s="5" t="s">
        <v>12</v>
      </c>
      <c r="C17" s="5" t="s">
        <v>9</v>
      </c>
      <c r="D17" s="6">
        <v>675</v>
      </c>
      <c r="H17" s="2">
        <v>4</v>
      </c>
    </row>
    <row r="18" spans="1:8" x14ac:dyDescent="0.25">
      <c r="A18" s="5" t="s">
        <v>4</v>
      </c>
      <c r="B18" s="5" t="s">
        <v>12</v>
      </c>
      <c r="C18" s="5" t="s">
        <v>16</v>
      </c>
      <c r="D18" s="6">
        <v>1157</v>
      </c>
    </row>
    <row r="19" spans="1:8" x14ac:dyDescent="0.25">
      <c r="A19" s="5" t="s">
        <v>4</v>
      </c>
      <c r="B19" s="5" t="s">
        <v>12</v>
      </c>
      <c r="C19" s="5" t="s">
        <v>17</v>
      </c>
      <c r="D19" s="6">
        <v>10</v>
      </c>
    </row>
    <row r="20" spans="1:8" x14ac:dyDescent="0.25">
      <c r="A20" s="5" t="s">
        <v>4</v>
      </c>
      <c r="B20" s="5" t="s">
        <v>12</v>
      </c>
      <c r="C20" s="5" t="s">
        <v>10</v>
      </c>
      <c r="D20" s="6">
        <v>347</v>
      </c>
      <c r="G20" s="2">
        <v>72</v>
      </c>
      <c r="H20" s="2">
        <v>1</v>
      </c>
    </row>
    <row r="21" spans="1:8" x14ac:dyDescent="0.25">
      <c r="A21" s="5" t="s">
        <v>4</v>
      </c>
      <c r="B21" s="5" t="s">
        <v>12</v>
      </c>
      <c r="C21" s="5" t="s">
        <v>18</v>
      </c>
      <c r="D21" s="6">
        <v>90</v>
      </c>
      <c r="G21" s="2">
        <v>83</v>
      </c>
      <c r="H21" s="2">
        <v>1</v>
      </c>
    </row>
    <row r="22" spans="1:8" x14ac:dyDescent="0.25">
      <c r="A22" s="5" t="s">
        <v>4</v>
      </c>
      <c r="B22" s="5" t="s">
        <v>12</v>
      </c>
      <c r="C22" s="5" t="s">
        <v>11</v>
      </c>
      <c r="D22" s="6">
        <v>818</v>
      </c>
      <c r="E22" s="2">
        <f>SUM(D12:D22)</f>
        <v>15899</v>
      </c>
    </row>
    <row r="23" spans="1:8" ht="30" x14ac:dyDescent="0.25">
      <c r="A23" s="5" t="s">
        <v>19</v>
      </c>
      <c r="B23" s="5" t="s">
        <v>20</v>
      </c>
      <c r="C23" s="5" t="s">
        <v>15</v>
      </c>
      <c r="D23" s="6">
        <v>1</v>
      </c>
      <c r="G23" s="2">
        <v>1</v>
      </c>
    </row>
    <row r="24" spans="1:8" ht="30" x14ac:dyDescent="0.25">
      <c r="A24" s="5" t="s">
        <v>19</v>
      </c>
      <c r="B24" s="5" t="s">
        <v>20</v>
      </c>
      <c r="C24" s="5" t="s">
        <v>6</v>
      </c>
      <c r="D24" s="6">
        <v>1167</v>
      </c>
    </row>
    <row r="25" spans="1:8" ht="30" x14ac:dyDescent="0.25">
      <c r="A25" s="5" t="s">
        <v>19</v>
      </c>
      <c r="B25" s="5" t="s">
        <v>20</v>
      </c>
      <c r="C25" s="5" t="s">
        <v>8</v>
      </c>
      <c r="D25" s="6">
        <v>2</v>
      </c>
      <c r="E25" s="2">
        <f>SUM(D23:D25)</f>
        <v>1170</v>
      </c>
    </row>
    <row r="26" spans="1:8" ht="30" x14ac:dyDescent="0.25">
      <c r="A26" s="5" t="s">
        <v>19</v>
      </c>
      <c r="B26" s="5" t="s">
        <v>21</v>
      </c>
      <c r="C26" s="5" t="s">
        <v>15</v>
      </c>
      <c r="D26" s="6">
        <v>507</v>
      </c>
      <c r="G26" s="2">
        <v>4</v>
      </c>
    </row>
    <row r="27" spans="1:8" ht="30" x14ac:dyDescent="0.25">
      <c r="A27" s="5" t="s">
        <v>19</v>
      </c>
      <c r="B27" s="5" t="s">
        <v>21</v>
      </c>
      <c r="C27" s="5" t="s">
        <v>6</v>
      </c>
      <c r="D27" s="6">
        <v>7837</v>
      </c>
      <c r="G27" s="2">
        <v>135</v>
      </c>
      <c r="H27" s="2">
        <v>2</v>
      </c>
    </row>
    <row r="28" spans="1:8" ht="30" x14ac:dyDescent="0.25">
      <c r="A28" s="5" t="s">
        <v>19</v>
      </c>
      <c r="B28" s="5" t="s">
        <v>21</v>
      </c>
      <c r="C28" s="5" t="s">
        <v>7</v>
      </c>
      <c r="D28" s="6">
        <v>7</v>
      </c>
      <c r="G28" s="2">
        <v>5</v>
      </c>
    </row>
    <row r="29" spans="1:8" ht="30" x14ac:dyDescent="0.25">
      <c r="A29" s="5" t="s">
        <v>19</v>
      </c>
      <c r="B29" s="5" t="s">
        <v>21</v>
      </c>
      <c r="C29" s="5" t="s">
        <v>8</v>
      </c>
      <c r="D29" s="6">
        <v>130</v>
      </c>
      <c r="G29" s="2">
        <v>4</v>
      </c>
    </row>
    <row r="30" spans="1:8" ht="30" x14ac:dyDescent="0.25">
      <c r="A30" s="5" t="s">
        <v>19</v>
      </c>
      <c r="B30" s="5" t="s">
        <v>21</v>
      </c>
      <c r="C30" s="5" t="s">
        <v>9</v>
      </c>
      <c r="D30" s="6">
        <v>227</v>
      </c>
      <c r="G30" s="2">
        <v>2</v>
      </c>
    </row>
    <row r="31" spans="1:8" ht="30" x14ac:dyDescent="0.25">
      <c r="A31" s="5" t="s">
        <v>19</v>
      </c>
      <c r="B31" s="5" t="s">
        <v>21</v>
      </c>
      <c r="C31" s="5" t="s">
        <v>16</v>
      </c>
      <c r="D31" s="6">
        <v>756</v>
      </c>
      <c r="G31" s="2">
        <v>1</v>
      </c>
    </row>
    <row r="32" spans="1:8" ht="30" x14ac:dyDescent="0.25">
      <c r="A32" s="5" t="s">
        <v>19</v>
      </c>
      <c r="B32" s="5" t="s">
        <v>21</v>
      </c>
      <c r="C32" s="5" t="s">
        <v>17</v>
      </c>
      <c r="D32" s="6">
        <v>7</v>
      </c>
    </row>
    <row r="33" spans="1:8" ht="30" x14ac:dyDescent="0.25">
      <c r="A33" s="5" t="s">
        <v>19</v>
      </c>
      <c r="B33" s="5" t="s">
        <v>21</v>
      </c>
      <c r="C33" s="5" t="s">
        <v>10</v>
      </c>
      <c r="D33" s="6">
        <v>287</v>
      </c>
      <c r="G33" s="2">
        <v>19</v>
      </c>
      <c r="H33" s="2">
        <v>2</v>
      </c>
    </row>
    <row r="34" spans="1:8" ht="30" x14ac:dyDescent="0.25">
      <c r="A34" s="5" t="s">
        <v>19</v>
      </c>
      <c r="B34" s="5" t="s">
        <v>21</v>
      </c>
      <c r="C34" s="5" t="s">
        <v>18</v>
      </c>
      <c r="D34" s="6">
        <v>34</v>
      </c>
      <c r="G34" s="2">
        <v>33</v>
      </c>
    </row>
    <row r="35" spans="1:8" ht="30" x14ac:dyDescent="0.25">
      <c r="A35" s="5" t="s">
        <v>19</v>
      </c>
      <c r="B35" s="5" t="s">
        <v>21</v>
      </c>
      <c r="C35" s="5" t="s">
        <v>11</v>
      </c>
      <c r="D35" s="6">
        <v>234</v>
      </c>
      <c r="E35" s="2">
        <f>SUM(D26:D35)</f>
        <v>10026</v>
      </c>
    </row>
    <row r="36" spans="1:8" x14ac:dyDescent="0.25">
      <c r="A36" s="6" t="s">
        <v>13</v>
      </c>
      <c r="B36" s="6" t="s">
        <v>13</v>
      </c>
      <c r="C36" s="6" t="s">
        <v>13</v>
      </c>
      <c r="D36" s="6" t="s">
        <v>29</v>
      </c>
      <c r="E36" s="2">
        <f>SUM(E2:E35)</f>
        <v>68418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2CUL FY10-11 by FMT</vt:lpstr>
      <vt:lpstr>2CUL FY11-12 by FMT</vt:lpstr>
      <vt:lpstr>2CUL FY12-13 by FMT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DSSupport</dc:creator>
  <cp:lastModifiedBy>DSSupport</cp:lastModifiedBy>
  <dcterms:created xsi:type="dcterms:W3CDTF">2013-07-19T14:57:36Z</dcterms:created>
  <dcterms:modified xsi:type="dcterms:W3CDTF">2013-07-31T20:43:41Z</dcterms:modified>
</cp:coreProperties>
</file>