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4092" windowHeight="12336"/>
  </bookViews>
  <sheets>
    <sheet name="Format Counts" sheetId="5" r:id="rId1"/>
    <sheet name="FY12-13" sheetId="1" r:id="rId2"/>
    <sheet name="FY11-12" sheetId="2" r:id="rId3"/>
    <sheet name="FY10-11" sheetId="3" r:id="rId4"/>
  </sheets>
  <calcPr calcId="145621"/>
</workbook>
</file>

<file path=xl/calcChain.xml><?xml version="1.0" encoding="utf-8"?>
<calcChain xmlns="http://schemas.openxmlformats.org/spreadsheetml/2006/main">
  <c r="D52" i="5" l="1"/>
  <c r="C52" i="5"/>
  <c r="B52" i="5"/>
  <c r="D46" i="5"/>
  <c r="C46" i="5"/>
  <c r="B46" i="5"/>
  <c r="D40" i="5"/>
  <c r="C40" i="5"/>
  <c r="B40" i="5"/>
  <c r="D34" i="5"/>
  <c r="C34" i="5"/>
  <c r="B34" i="5"/>
  <c r="D28" i="5"/>
  <c r="C28" i="5"/>
  <c r="B28" i="5"/>
  <c r="D22" i="5"/>
  <c r="C22" i="5"/>
  <c r="B22" i="5"/>
  <c r="D16" i="5"/>
  <c r="C16" i="5"/>
  <c r="B16" i="5"/>
  <c r="D10" i="5"/>
  <c r="C10" i="5"/>
  <c r="B10" i="5"/>
  <c r="D4" i="5"/>
  <c r="C4" i="5"/>
  <c r="B4" i="5"/>
</calcChain>
</file>

<file path=xl/sharedStrings.xml><?xml version="1.0" encoding="utf-8"?>
<sst xmlns="http://schemas.openxmlformats.org/spreadsheetml/2006/main" count="472" uniqueCount="66">
  <si>
    <t>Transaction</t>
  </si>
  <si>
    <t>a</t>
  </si>
  <si>
    <t>b</t>
  </si>
  <si>
    <t>c</t>
  </si>
  <si>
    <t>e</t>
  </si>
  <si>
    <t>f</t>
  </si>
  <si>
    <t>g</t>
  </si>
  <si>
    <t>l</t>
  </si>
  <si>
    <t>n</t>
  </si>
  <si>
    <t>o</t>
  </si>
  <si>
    <t>x</t>
  </si>
  <si>
    <t>y</t>
  </si>
  <si>
    <t>am/B</t>
  </si>
  <si>
    <t>s</t>
  </si>
  <si>
    <t>as/S</t>
  </si>
  <si>
    <t>**</t>
  </si>
  <si>
    <t>*</t>
  </si>
  <si>
    <t>gm/F</t>
  </si>
  <si>
    <t>ai/S</t>
  </si>
  <si>
    <t>Count</t>
  </si>
  <si>
    <t>cm/M</t>
  </si>
  <si>
    <t>jm/R</t>
  </si>
  <si>
    <t>*/P</t>
  </si>
  <si>
    <t>*mrr*</t>
  </si>
  <si>
    <t>Not LWEB</t>
  </si>
  <si>
    <t>gm-F  DVD</t>
  </si>
  <si>
    <t>as - s serial</t>
  </si>
  <si>
    <t>bd - u archival subunit</t>
  </si>
  <si>
    <t>cm-m score</t>
  </si>
  <si>
    <t xml:space="preserve">jm - R Sound Recording </t>
  </si>
  <si>
    <t>ai - s website</t>
  </si>
  <si>
    <t>em - P cartographic</t>
  </si>
  <si>
    <t>Monographs (B)</t>
  </si>
  <si>
    <t>Serials (S)</t>
  </si>
  <si>
    <t>Scores (M)</t>
  </si>
  <si>
    <t>Maps (P)</t>
  </si>
  <si>
    <t>Visual Materials (F)</t>
  </si>
  <si>
    <t xml:space="preserve">Recordings (R) </t>
  </si>
  <si>
    <t>LWEB</t>
  </si>
  <si>
    <t>a - Addec Copy</t>
  </si>
  <si>
    <t>b - Backlog</t>
  </si>
  <si>
    <t>c - Copy Cataloging</t>
  </si>
  <si>
    <t>e - Recon</t>
  </si>
  <si>
    <t>f - PCC Cataloging</t>
  </si>
  <si>
    <t>g - Original Recon</t>
  </si>
  <si>
    <t>l - Reclass/Recat</t>
  </si>
  <si>
    <t>n - Call number/Subjects added</t>
  </si>
  <si>
    <t>o - Original Non-PCC</t>
  </si>
  <si>
    <t>s - CONSER</t>
  </si>
  <si>
    <t>x - Tracked</t>
  </si>
  <si>
    <t>y - Tempcat</t>
  </si>
  <si>
    <t>Print Monographs</t>
  </si>
  <si>
    <t>FY12-13</t>
  </si>
  <si>
    <t>FY11-12</t>
  </si>
  <si>
    <t>FY10-11</t>
  </si>
  <si>
    <t>Copy Cataloging</t>
  </si>
  <si>
    <t>Original</t>
  </si>
  <si>
    <t>Total</t>
  </si>
  <si>
    <t>Ebooks</t>
  </si>
  <si>
    <t>Print Serials</t>
  </si>
  <si>
    <t>Ejournals</t>
  </si>
  <si>
    <t>Microform</t>
  </si>
  <si>
    <t>Audiovisual</t>
  </si>
  <si>
    <t>Music Scores</t>
  </si>
  <si>
    <t>Sound Recordings</t>
  </si>
  <si>
    <t>Cartographic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</si>
</sst>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2" xfId="2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horizontal="right" wrapText="1"/>
    </xf>
    <xf numFmtId="0" fontId="1" fillId="0" borderId="0" xfId="3" applyFont="1" applyFill="1" applyBorder="1" applyAlignment="1">
      <alignment wrapText="1"/>
    </xf>
    <xf numFmtId="0" fontId="1" fillId="2" borderId="1" xfId="4" applyFont="1" applyFill="1" applyBorder="1" applyAlignment="1">
      <alignment horizontal="center"/>
    </xf>
    <xf numFmtId="0" fontId="1" fillId="0" borderId="2" xfId="4" applyFont="1" applyFill="1" applyBorder="1" applyAlignment="1">
      <alignment wrapText="1"/>
    </xf>
    <xf numFmtId="0" fontId="1" fillId="0" borderId="2" xfId="4" applyFont="1" applyFill="1" applyBorder="1" applyAlignment="1">
      <alignment horizontal="right" wrapText="1"/>
    </xf>
    <xf numFmtId="0" fontId="1" fillId="0" borderId="0" xfId="4" applyFont="1" applyFill="1" applyBorder="1" applyAlignment="1">
      <alignment wrapText="1"/>
    </xf>
  </cellXfs>
  <cellStyles count="5">
    <cellStyle name="Normal" xfId="0" builtinId="0"/>
    <cellStyle name="Normal_FY10-11" xfId="4"/>
    <cellStyle name="Normal_FY11-12" xfId="3"/>
    <cellStyle name="Normal_FY12-1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K42" sqref="K42"/>
    </sheetView>
  </sheetViews>
  <sheetFormatPr defaultRowHeight="14.4" x14ac:dyDescent="0.3"/>
  <cols>
    <col min="1" max="1" width="23.33203125" customWidth="1"/>
  </cols>
  <sheetData>
    <row r="1" spans="1:4" ht="15" x14ac:dyDescent="0.25">
      <c r="A1" s="1" t="s">
        <v>51</v>
      </c>
      <c r="B1" s="1" t="s">
        <v>52</v>
      </c>
      <c r="C1" s="1" t="s">
        <v>53</v>
      </c>
      <c r="D1" s="1" t="s">
        <v>54</v>
      </c>
    </row>
    <row r="2" spans="1:4" ht="15" x14ac:dyDescent="0.25">
      <c r="A2" s="2" t="s">
        <v>55</v>
      </c>
      <c r="B2" s="3">
        <v>83884</v>
      </c>
      <c r="C2">
        <v>91696</v>
      </c>
      <c r="D2">
        <v>91354</v>
      </c>
    </row>
    <row r="3" spans="1:4" ht="15" x14ac:dyDescent="0.25">
      <c r="A3" s="2" t="s">
        <v>56</v>
      </c>
      <c r="B3" s="3">
        <v>9299</v>
      </c>
      <c r="C3">
        <v>11358</v>
      </c>
      <c r="D3">
        <v>11561</v>
      </c>
    </row>
    <row r="4" spans="1:4" ht="15" x14ac:dyDescent="0.25">
      <c r="A4" t="s">
        <v>57</v>
      </c>
      <c r="B4">
        <f>SUM(B2:B3)</f>
        <v>93183</v>
      </c>
      <c r="C4">
        <f>SUM(C2:C3)</f>
        <v>103054</v>
      </c>
      <c r="D4">
        <f>SUM(D2:D3)</f>
        <v>102915</v>
      </c>
    </row>
    <row r="7" spans="1:4" ht="15" x14ac:dyDescent="0.25">
      <c r="A7" s="1" t="s">
        <v>58</v>
      </c>
      <c r="B7" s="1" t="s">
        <v>52</v>
      </c>
      <c r="C7" s="1" t="s">
        <v>53</v>
      </c>
      <c r="D7" s="1" t="s">
        <v>54</v>
      </c>
    </row>
    <row r="8" spans="1:4" ht="15" x14ac:dyDescent="0.25">
      <c r="A8" s="2" t="s">
        <v>55</v>
      </c>
      <c r="B8" s="3">
        <v>117</v>
      </c>
      <c r="C8">
        <v>169</v>
      </c>
      <c r="D8">
        <v>122</v>
      </c>
    </row>
    <row r="9" spans="1:4" ht="15" x14ac:dyDescent="0.25">
      <c r="A9" s="2" t="s">
        <v>56</v>
      </c>
      <c r="B9" s="3">
        <v>253</v>
      </c>
      <c r="C9">
        <v>322</v>
      </c>
      <c r="D9">
        <v>269</v>
      </c>
    </row>
    <row r="10" spans="1:4" ht="15" x14ac:dyDescent="0.25">
      <c r="A10" s="2" t="s">
        <v>57</v>
      </c>
      <c r="B10" s="3">
        <f>SUM(B8:B9)</f>
        <v>370</v>
      </c>
      <c r="C10">
        <f>SUM(C8:C9)</f>
        <v>491</v>
      </c>
      <c r="D10">
        <f>SUM(D8:D9)</f>
        <v>391</v>
      </c>
    </row>
    <row r="13" spans="1:4" ht="15" x14ac:dyDescent="0.25">
      <c r="A13" s="1" t="s">
        <v>59</v>
      </c>
      <c r="B13" s="1" t="s">
        <v>52</v>
      </c>
      <c r="C13" s="1" t="s">
        <v>53</v>
      </c>
      <c r="D13" s="1" t="s">
        <v>54</v>
      </c>
    </row>
    <row r="14" spans="1:4" ht="15" x14ac:dyDescent="0.25">
      <c r="A14" s="2" t="s">
        <v>55</v>
      </c>
      <c r="B14">
        <v>849</v>
      </c>
      <c r="C14">
        <v>806</v>
      </c>
      <c r="D14">
        <v>993</v>
      </c>
    </row>
    <row r="15" spans="1:4" ht="15" x14ac:dyDescent="0.25">
      <c r="A15" s="2" t="s">
        <v>56</v>
      </c>
      <c r="B15">
        <v>238</v>
      </c>
      <c r="C15">
        <v>290</v>
      </c>
      <c r="D15">
        <v>336</v>
      </c>
    </row>
    <row r="16" spans="1:4" ht="15" x14ac:dyDescent="0.25">
      <c r="A16" s="2" t="s">
        <v>57</v>
      </c>
      <c r="B16">
        <f>SUM(B14:B15)</f>
        <v>1087</v>
      </c>
      <c r="C16">
        <f>SUM(C14:C15)</f>
        <v>1096</v>
      </c>
      <c r="D16">
        <f>SUM(D14:D15)</f>
        <v>1329</v>
      </c>
    </row>
    <row r="19" spans="1:4" ht="15" x14ac:dyDescent="0.25">
      <c r="A19" s="1" t="s">
        <v>60</v>
      </c>
      <c r="B19" s="1" t="s">
        <v>52</v>
      </c>
      <c r="C19" s="1" t="s">
        <v>53</v>
      </c>
      <c r="D19" s="1" t="s">
        <v>54</v>
      </c>
    </row>
    <row r="20" spans="1:4" ht="15" x14ac:dyDescent="0.25">
      <c r="A20" s="2" t="s">
        <v>55</v>
      </c>
      <c r="B20">
        <v>44</v>
      </c>
      <c r="C20">
        <v>44</v>
      </c>
      <c r="D20">
        <v>39</v>
      </c>
    </row>
    <row r="21" spans="1:4" ht="15" x14ac:dyDescent="0.25">
      <c r="A21" s="2" t="s">
        <v>56</v>
      </c>
      <c r="B21">
        <v>67</v>
      </c>
      <c r="C21">
        <v>65</v>
      </c>
      <c r="D21">
        <v>64</v>
      </c>
    </row>
    <row r="22" spans="1:4" ht="15" x14ac:dyDescent="0.25">
      <c r="A22" s="2" t="s">
        <v>57</v>
      </c>
      <c r="B22">
        <f>SUM(B20:B21)</f>
        <v>111</v>
      </c>
      <c r="C22">
        <f>SUM(C20:C21)</f>
        <v>109</v>
      </c>
      <c r="D22">
        <f>SUM(D20:D21)</f>
        <v>103</v>
      </c>
    </row>
    <row r="25" spans="1:4" ht="15" x14ac:dyDescent="0.25">
      <c r="A25" s="1" t="s">
        <v>61</v>
      </c>
      <c r="B25" s="1" t="s">
        <v>52</v>
      </c>
      <c r="C25" s="1" t="s">
        <v>53</v>
      </c>
      <c r="D25" s="1" t="s">
        <v>54</v>
      </c>
    </row>
    <row r="26" spans="1:4" ht="15" x14ac:dyDescent="0.25">
      <c r="A26" s="2" t="s">
        <v>55</v>
      </c>
      <c r="B26">
        <v>529</v>
      </c>
      <c r="C26">
        <v>16</v>
      </c>
      <c r="D26">
        <v>145</v>
      </c>
    </row>
    <row r="27" spans="1:4" ht="15" x14ac:dyDescent="0.25">
      <c r="A27" s="2" t="s">
        <v>56</v>
      </c>
      <c r="B27">
        <v>1305</v>
      </c>
      <c r="C27">
        <v>45</v>
      </c>
      <c r="D27">
        <v>98</v>
      </c>
    </row>
    <row r="28" spans="1:4" ht="15" x14ac:dyDescent="0.25">
      <c r="A28" s="2" t="s">
        <v>57</v>
      </c>
      <c r="B28">
        <f>SUM(B26:B27)</f>
        <v>1834</v>
      </c>
      <c r="C28">
        <f>SUM(C26:C27)</f>
        <v>61</v>
      </c>
      <c r="D28">
        <f>SUM(D26:D27)</f>
        <v>243</v>
      </c>
    </row>
    <row r="31" spans="1:4" ht="15" x14ac:dyDescent="0.25">
      <c r="A31" s="1" t="s">
        <v>62</v>
      </c>
      <c r="B31" s="1" t="s">
        <v>52</v>
      </c>
      <c r="C31" s="1" t="s">
        <v>53</v>
      </c>
      <c r="D31" s="1" t="s">
        <v>54</v>
      </c>
    </row>
    <row r="32" spans="1:4" ht="15" x14ac:dyDescent="0.25">
      <c r="A32" s="2" t="s">
        <v>55</v>
      </c>
      <c r="B32">
        <v>1966</v>
      </c>
      <c r="C32">
        <v>2446</v>
      </c>
      <c r="D32">
        <v>2273</v>
      </c>
    </row>
    <row r="33" spans="1:4" x14ac:dyDescent="0.3">
      <c r="A33" s="2" t="s">
        <v>56</v>
      </c>
      <c r="B33">
        <v>174</v>
      </c>
      <c r="C33">
        <v>163</v>
      </c>
      <c r="D33">
        <v>233</v>
      </c>
    </row>
    <row r="34" spans="1:4" x14ac:dyDescent="0.3">
      <c r="A34" s="2" t="s">
        <v>57</v>
      </c>
      <c r="B34">
        <f>SUM(B32:B33)</f>
        <v>2140</v>
      </c>
      <c r="C34">
        <f>SUM(C32:C33)</f>
        <v>2609</v>
      </c>
      <c r="D34">
        <f>SUM(D32:D33)</f>
        <v>2506</v>
      </c>
    </row>
    <row r="37" spans="1:4" x14ac:dyDescent="0.3">
      <c r="A37" s="1" t="s">
        <v>63</v>
      </c>
      <c r="B37" s="1" t="s">
        <v>52</v>
      </c>
      <c r="C37" s="1" t="s">
        <v>53</v>
      </c>
      <c r="D37" s="1" t="s">
        <v>54</v>
      </c>
    </row>
    <row r="38" spans="1:4" x14ac:dyDescent="0.3">
      <c r="A38" s="2" t="s">
        <v>55</v>
      </c>
      <c r="B38">
        <v>1953</v>
      </c>
      <c r="C38">
        <v>1573</v>
      </c>
      <c r="D38">
        <v>1919</v>
      </c>
    </row>
    <row r="39" spans="1:4" x14ac:dyDescent="0.3">
      <c r="A39" s="2" t="s">
        <v>56</v>
      </c>
      <c r="B39">
        <v>240</v>
      </c>
      <c r="C39">
        <v>676</v>
      </c>
      <c r="D39">
        <v>778</v>
      </c>
    </row>
    <row r="40" spans="1:4" x14ac:dyDescent="0.3">
      <c r="A40" s="2" t="s">
        <v>57</v>
      </c>
      <c r="B40">
        <f>SUM(B38:B39)</f>
        <v>2193</v>
      </c>
      <c r="C40">
        <f>SUM(C38:C39)</f>
        <v>2249</v>
      </c>
      <c r="D40">
        <f>SUM(D38:D39)</f>
        <v>2697</v>
      </c>
    </row>
    <row r="43" spans="1:4" x14ac:dyDescent="0.3">
      <c r="A43" s="1" t="s">
        <v>64</v>
      </c>
      <c r="B43" s="1" t="s">
        <v>52</v>
      </c>
      <c r="C43" s="1" t="s">
        <v>53</v>
      </c>
      <c r="D43" s="1" t="s">
        <v>54</v>
      </c>
    </row>
    <row r="44" spans="1:4" x14ac:dyDescent="0.3">
      <c r="A44" s="2" t="s">
        <v>55</v>
      </c>
      <c r="B44">
        <v>7474</v>
      </c>
      <c r="C44">
        <v>2726</v>
      </c>
      <c r="D44">
        <v>2555</v>
      </c>
    </row>
    <row r="45" spans="1:4" x14ac:dyDescent="0.3">
      <c r="A45" s="2" t="s">
        <v>56</v>
      </c>
      <c r="B45">
        <v>551</v>
      </c>
      <c r="C45">
        <v>313</v>
      </c>
      <c r="D45">
        <v>424</v>
      </c>
    </row>
    <row r="46" spans="1:4" x14ac:dyDescent="0.3">
      <c r="A46" s="2" t="s">
        <v>57</v>
      </c>
      <c r="B46">
        <f>SUM(B44:B45)</f>
        <v>8025</v>
      </c>
      <c r="C46">
        <f>SUM(C44:C45)</f>
        <v>3039</v>
      </c>
      <c r="D46">
        <f>SUM(D44:D45)</f>
        <v>2979</v>
      </c>
    </row>
    <row r="49" spans="1:4" x14ac:dyDescent="0.3">
      <c r="A49" s="1" t="s">
        <v>65</v>
      </c>
      <c r="B49" s="1" t="s">
        <v>52</v>
      </c>
      <c r="C49" s="1" t="s">
        <v>53</v>
      </c>
      <c r="D49" s="1" t="s">
        <v>54</v>
      </c>
    </row>
    <row r="50" spans="1:4" x14ac:dyDescent="0.3">
      <c r="A50" s="2" t="s">
        <v>55</v>
      </c>
      <c r="B50">
        <v>668</v>
      </c>
      <c r="C50">
        <v>1884</v>
      </c>
      <c r="D50">
        <v>2723</v>
      </c>
    </row>
    <row r="51" spans="1:4" x14ac:dyDescent="0.3">
      <c r="A51" s="2" t="s">
        <v>56</v>
      </c>
      <c r="B51">
        <v>70</v>
      </c>
      <c r="C51">
        <v>110</v>
      </c>
      <c r="D51">
        <v>29</v>
      </c>
    </row>
    <row r="52" spans="1:4" x14ac:dyDescent="0.3">
      <c r="A52" s="2" t="s">
        <v>57</v>
      </c>
      <c r="B52">
        <f>SUM(B50:B51)</f>
        <v>738</v>
      </c>
      <c r="C52">
        <f>SUM(C50:C51)</f>
        <v>1994</v>
      </c>
      <c r="D52">
        <f>SUM(D50:D51)</f>
        <v>2752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L1" workbookViewId="0">
      <selection activeCell="H9" sqref="H9"/>
    </sheetView>
  </sheetViews>
  <sheetFormatPr defaultRowHeight="14.4" x14ac:dyDescent="0.3"/>
  <sheetData>
    <row r="1" spans="1:14" ht="15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ht="15" x14ac:dyDescent="0.25">
      <c r="A2" s="1" t="s">
        <v>0</v>
      </c>
      <c r="B2" s="1" t="s">
        <v>19</v>
      </c>
      <c r="D2" s="1" t="s">
        <v>0</v>
      </c>
      <c r="E2" s="1" t="s">
        <v>19</v>
      </c>
      <c r="G2" s="5" t="s">
        <v>0</v>
      </c>
      <c r="H2" s="5" t="s">
        <v>19</v>
      </c>
      <c r="J2" s="5" t="s">
        <v>0</v>
      </c>
      <c r="K2" s="5" t="s">
        <v>19</v>
      </c>
      <c r="M2" s="5" t="s">
        <v>0</v>
      </c>
      <c r="N2" s="5" t="s">
        <v>19</v>
      </c>
    </row>
    <row r="3" spans="1:14" ht="15" x14ac:dyDescent="0.25">
      <c r="A3" s="2" t="s">
        <v>1</v>
      </c>
      <c r="B3" s="3">
        <v>5497</v>
      </c>
      <c r="D3" s="2" t="s">
        <v>1</v>
      </c>
      <c r="E3" s="3">
        <v>124</v>
      </c>
      <c r="G3" s="6" t="s">
        <v>1</v>
      </c>
      <c r="H3" s="7">
        <v>40</v>
      </c>
      <c r="J3" s="6" t="s">
        <v>1</v>
      </c>
      <c r="K3" s="7">
        <v>1</v>
      </c>
      <c r="M3" s="6" t="s">
        <v>1</v>
      </c>
      <c r="N3" s="7">
        <v>15</v>
      </c>
    </row>
    <row r="4" spans="1:14" ht="15" x14ac:dyDescent="0.25">
      <c r="A4" s="2" t="s">
        <v>2</v>
      </c>
      <c r="B4" s="3">
        <v>9421</v>
      </c>
      <c r="D4" s="2" t="s">
        <v>2</v>
      </c>
      <c r="E4" s="3">
        <v>3</v>
      </c>
      <c r="G4" s="6" t="s">
        <v>3</v>
      </c>
      <c r="H4" s="7">
        <v>1966</v>
      </c>
      <c r="J4" s="6" t="s">
        <v>3</v>
      </c>
      <c r="K4" s="7">
        <v>75</v>
      </c>
      <c r="M4" s="6" t="s">
        <v>2</v>
      </c>
      <c r="N4" s="7">
        <v>3</v>
      </c>
    </row>
    <row r="5" spans="1:14" ht="15" x14ac:dyDescent="0.25">
      <c r="A5" s="2" t="s">
        <v>3</v>
      </c>
      <c r="B5" s="3">
        <v>83634</v>
      </c>
      <c r="D5" s="2" t="s">
        <v>3</v>
      </c>
      <c r="E5" s="3">
        <v>849</v>
      </c>
      <c r="G5" s="6" t="s">
        <v>7</v>
      </c>
      <c r="H5" s="7">
        <v>1</v>
      </c>
      <c r="J5" s="6" t="s">
        <v>7</v>
      </c>
      <c r="K5" s="7">
        <v>6</v>
      </c>
      <c r="M5" s="6" t="s">
        <v>3</v>
      </c>
      <c r="N5" s="7">
        <v>668</v>
      </c>
    </row>
    <row r="6" spans="1:14" ht="15" x14ac:dyDescent="0.25">
      <c r="A6" s="2" t="s">
        <v>4</v>
      </c>
      <c r="B6" s="3">
        <v>553</v>
      </c>
      <c r="D6" s="2" t="s">
        <v>4</v>
      </c>
      <c r="E6" s="3">
        <v>518</v>
      </c>
      <c r="G6" s="6" t="s">
        <v>8</v>
      </c>
      <c r="H6" s="7">
        <v>17</v>
      </c>
      <c r="J6" s="6" t="s">
        <v>9</v>
      </c>
      <c r="K6" s="7">
        <v>85</v>
      </c>
      <c r="M6" s="6" t="s">
        <v>4</v>
      </c>
      <c r="N6" s="7">
        <v>3</v>
      </c>
    </row>
    <row r="7" spans="1:14" ht="15" x14ac:dyDescent="0.25">
      <c r="A7" s="2" t="s">
        <v>5</v>
      </c>
      <c r="B7" s="3">
        <v>3656</v>
      </c>
      <c r="D7" s="2" t="s">
        <v>5</v>
      </c>
      <c r="E7" s="3">
        <v>7</v>
      </c>
      <c r="G7" s="6" t="s">
        <v>9</v>
      </c>
      <c r="H7" s="7">
        <v>174</v>
      </c>
      <c r="M7" s="6" t="s">
        <v>5</v>
      </c>
      <c r="N7" s="7">
        <v>2</v>
      </c>
    </row>
    <row r="8" spans="1:14" ht="15" x14ac:dyDescent="0.25">
      <c r="A8" s="2" t="s">
        <v>6</v>
      </c>
      <c r="B8" s="3">
        <v>49</v>
      </c>
      <c r="D8" s="2" t="s">
        <v>6</v>
      </c>
      <c r="E8" s="3">
        <v>11</v>
      </c>
      <c r="G8" s="6" t="s">
        <v>10</v>
      </c>
      <c r="H8" s="7">
        <v>1</v>
      </c>
      <c r="M8" s="6" t="s">
        <v>9</v>
      </c>
      <c r="N8" s="7">
        <v>68</v>
      </c>
    </row>
    <row r="9" spans="1:14" ht="15" x14ac:dyDescent="0.25">
      <c r="A9" s="2" t="s">
        <v>7</v>
      </c>
      <c r="B9" s="3">
        <v>507</v>
      </c>
      <c r="D9" s="2" t="s">
        <v>7</v>
      </c>
      <c r="E9" s="3">
        <v>582</v>
      </c>
      <c r="M9" s="6" t="s">
        <v>10</v>
      </c>
      <c r="N9" s="7">
        <v>10</v>
      </c>
    </row>
    <row r="10" spans="1:14" ht="15" x14ac:dyDescent="0.25">
      <c r="A10" s="2" t="s">
        <v>8</v>
      </c>
      <c r="B10" s="3">
        <v>1343</v>
      </c>
      <c r="D10" s="2" t="s">
        <v>9</v>
      </c>
      <c r="E10" s="3">
        <v>104</v>
      </c>
    </row>
    <row r="11" spans="1:14" ht="15" x14ac:dyDescent="0.25">
      <c r="A11" s="2" t="s">
        <v>9</v>
      </c>
      <c r="B11" s="3">
        <v>5594</v>
      </c>
      <c r="D11" s="2" t="s">
        <v>13</v>
      </c>
      <c r="E11" s="3">
        <v>116</v>
      </c>
    </row>
    <row r="12" spans="1:14" ht="15" x14ac:dyDescent="0.25">
      <c r="A12" s="2" t="s">
        <v>10</v>
      </c>
      <c r="B12" s="3">
        <v>1999</v>
      </c>
      <c r="D12" s="2" t="s">
        <v>10</v>
      </c>
      <c r="E12" s="3">
        <v>53</v>
      </c>
    </row>
    <row r="13" spans="1:14" ht="15" x14ac:dyDescent="0.25">
      <c r="A13" s="2" t="s">
        <v>11</v>
      </c>
      <c r="B13" s="3">
        <v>250</v>
      </c>
    </row>
    <row r="16" spans="1:14" ht="15" x14ac:dyDescent="0.25">
      <c r="A16" s="4" t="s">
        <v>38</v>
      </c>
      <c r="B16" t="s">
        <v>12</v>
      </c>
      <c r="D16" s="4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ht="15" x14ac:dyDescent="0.25">
      <c r="A17" s="1" t="s">
        <v>0</v>
      </c>
      <c r="B17" s="1" t="s">
        <v>19</v>
      </c>
      <c r="D17" s="1" t="s">
        <v>0</v>
      </c>
      <c r="E17" s="1" t="s">
        <v>19</v>
      </c>
      <c r="G17" s="5" t="s">
        <v>0</v>
      </c>
      <c r="H17" s="5" t="s">
        <v>19</v>
      </c>
      <c r="J17" s="5" t="s">
        <v>0</v>
      </c>
      <c r="K17" s="5" t="s">
        <v>19</v>
      </c>
      <c r="N17" t="s">
        <v>25</v>
      </c>
      <c r="Q17" t="s">
        <v>39</v>
      </c>
    </row>
    <row r="18" spans="1:17" ht="15" x14ac:dyDescent="0.25">
      <c r="A18" s="2" t="s">
        <v>1</v>
      </c>
      <c r="B18" s="3">
        <v>6</v>
      </c>
      <c r="D18" s="2" t="s">
        <v>3</v>
      </c>
      <c r="E18" s="3">
        <v>44</v>
      </c>
      <c r="G18" s="6" t="s">
        <v>1</v>
      </c>
      <c r="H18" s="7">
        <v>82</v>
      </c>
      <c r="J18" s="6" t="s">
        <v>1</v>
      </c>
      <c r="K18" s="7">
        <v>11</v>
      </c>
      <c r="N18" t="s">
        <v>26</v>
      </c>
      <c r="Q18" t="s">
        <v>40</v>
      </c>
    </row>
    <row r="19" spans="1:17" ht="15" x14ac:dyDescent="0.25">
      <c r="A19" s="2" t="s">
        <v>3</v>
      </c>
      <c r="B19" s="3">
        <v>117</v>
      </c>
      <c r="D19" s="2" t="s">
        <v>7</v>
      </c>
      <c r="E19" s="3">
        <v>9</v>
      </c>
      <c r="G19" s="6" t="s">
        <v>2</v>
      </c>
      <c r="H19" s="7">
        <v>14</v>
      </c>
      <c r="J19" s="6" t="s">
        <v>3</v>
      </c>
      <c r="K19" s="7">
        <v>7474</v>
      </c>
      <c r="N19" t="s">
        <v>27</v>
      </c>
      <c r="Q19" t="s">
        <v>41</v>
      </c>
    </row>
    <row r="20" spans="1:17" ht="15" x14ac:dyDescent="0.25">
      <c r="A20" s="2" t="s">
        <v>5</v>
      </c>
      <c r="B20" s="3">
        <v>37</v>
      </c>
      <c r="D20" s="2" t="s">
        <v>8</v>
      </c>
      <c r="E20" s="3">
        <v>1</v>
      </c>
      <c r="G20" s="6" t="s">
        <v>3</v>
      </c>
      <c r="H20" s="7">
        <v>1953</v>
      </c>
      <c r="J20" s="6" t="s">
        <v>7</v>
      </c>
      <c r="K20" s="7">
        <v>34</v>
      </c>
      <c r="N20" t="s">
        <v>28</v>
      </c>
      <c r="Q20" t="s">
        <v>42</v>
      </c>
    </row>
    <row r="21" spans="1:17" ht="15" x14ac:dyDescent="0.25">
      <c r="A21" s="2" t="s">
        <v>7</v>
      </c>
      <c r="B21" s="3">
        <v>3</v>
      </c>
      <c r="D21" s="2" t="s">
        <v>9</v>
      </c>
      <c r="E21" s="3">
        <v>61</v>
      </c>
      <c r="G21" s="6" t="s">
        <v>5</v>
      </c>
      <c r="H21" s="7">
        <v>43</v>
      </c>
      <c r="J21" s="6" t="s">
        <v>8</v>
      </c>
      <c r="K21" s="7">
        <v>51</v>
      </c>
      <c r="N21" t="s">
        <v>29</v>
      </c>
      <c r="Q21" t="s">
        <v>43</v>
      </c>
    </row>
    <row r="22" spans="1:17" ht="15" x14ac:dyDescent="0.25">
      <c r="A22" s="2" t="s">
        <v>8</v>
      </c>
      <c r="B22" s="3">
        <v>6</v>
      </c>
      <c r="D22" s="2" t="s">
        <v>13</v>
      </c>
      <c r="E22" s="3">
        <v>6</v>
      </c>
      <c r="G22" s="6" t="s">
        <v>7</v>
      </c>
      <c r="H22" s="7">
        <v>13</v>
      </c>
      <c r="J22" s="6" t="s">
        <v>9</v>
      </c>
      <c r="K22" s="7">
        <v>551</v>
      </c>
      <c r="N22" t="s">
        <v>30</v>
      </c>
      <c r="Q22" t="s">
        <v>44</v>
      </c>
    </row>
    <row r="23" spans="1:17" ht="15" x14ac:dyDescent="0.25">
      <c r="A23" s="2" t="s">
        <v>9</v>
      </c>
      <c r="B23" s="3">
        <v>216</v>
      </c>
      <c r="G23" s="6" t="s">
        <v>8</v>
      </c>
      <c r="H23" s="7">
        <v>1</v>
      </c>
      <c r="J23" s="6" t="s">
        <v>10</v>
      </c>
      <c r="K23" s="7">
        <v>29</v>
      </c>
      <c r="N23" t="s">
        <v>31</v>
      </c>
      <c r="Q23" t="s">
        <v>45</v>
      </c>
    </row>
    <row r="24" spans="1:17" ht="15" x14ac:dyDescent="0.25">
      <c r="G24" s="6" t="s">
        <v>9</v>
      </c>
      <c r="H24" s="7">
        <v>197</v>
      </c>
      <c r="Q24" t="s">
        <v>46</v>
      </c>
    </row>
    <row r="25" spans="1:17" ht="15" x14ac:dyDescent="0.25">
      <c r="G25" s="6" t="s">
        <v>10</v>
      </c>
      <c r="H25" s="7">
        <v>5</v>
      </c>
      <c r="Q25" t="s">
        <v>47</v>
      </c>
    </row>
    <row r="26" spans="1:17" ht="15" x14ac:dyDescent="0.25">
      <c r="A26" s="4" t="s">
        <v>23</v>
      </c>
      <c r="B26" t="s">
        <v>15</v>
      </c>
      <c r="G26" s="6" t="s">
        <v>11</v>
      </c>
      <c r="H26" s="7">
        <v>3</v>
      </c>
      <c r="N26" t="s">
        <v>32</v>
      </c>
      <c r="Q26" t="s">
        <v>48</v>
      </c>
    </row>
    <row r="27" spans="1:17" ht="15" x14ac:dyDescent="0.25">
      <c r="A27" s="5" t="s">
        <v>0</v>
      </c>
      <c r="B27" s="5" t="s">
        <v>19</v>
      </c>
      <c r="N27" t="s">
        <v>33</v>
      </c>
      <c r="Q27" t="s">
        <v>49</v>
      </c>
    </row>
    <row r="28" spans="1:17" ht="15" x14ac:dyDescent="0.25">
      <c r="A28" s="6" t="s">
        <v>1</v>
      </c>
      <c r="B28" s="7">
        <v>172</v>
      </c>
      <c r="N28" t="s">
        <v>34</v>
      </c>
      <c r="Q28" t="s">
        <v>50</v>
      </c>
    </row>
    <row r="29" spans="1:17" ht="15" x14ac:dyDescent="0.25">
      <c r="A29" s="6" t="s">
        <v>3</v>
      </c>
      <c r="B29" s="7">
        <v>529</v>
      </c>
      <c r="N29" t="s">
        <v>35</v>
      </c>
    </row>
    <row r="30" spans="1:17" ht="15" x14ac:dyDescent="0.25">
      <c r="A30" s="6" t="s">
        <v>4</v>
      </c>
      <c r="B30" s="7">
        <v>4</v>
      </c>
      <c r="N30" t="s">
        <v>36</v>
      </c>
    </row>
    <row r="31" spans="1:17" ht="15" x14ac:dyDescent="0.25">
      <c r="A31" s="6" t="s">
        <v>5</v>
      </c>
      <c r="B31" s="7">
        <v>2</v>
      </c>
      <c r="N31" t="s">
        <v>37</v>
      </c>
    </row>
    <row r="32" spans="1:17" ht="15" x14ac:dyDescent="0.25">
      <c r="A32" s="6" t="s">
        <v>7</v>
      </c>
      <c r="B32" s="7">
        <v>19</v>
      </c>
    </row>
    <row r="33" spans="1:2" x14ac:dyDescent="0.3">
      <c r="A33" s="6" t="s">
        <v>9</v>
      </c>
      <c r="B33" s="7">
        <v>1303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I1" workbookViewId="0">
      <selection activeCell="D34" sqref="D34"/>
    </sheetView>
  </sheetViews>
  <sheetFormatPr defaultRowHeight="14.4" x14ac:dyDescent="0.3"/>
  <sheetData>
    <row r="1" spans="1:14" ht="15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ht="15" x14ac:dyDescent="0.25">
      <c r="A2" s="8" t="s">
        <v>0</v>
      </c>
      <c r="B2" s="8" t="s">
        <v>19</v>
      </c>
      <c r="D2" s="8" t="s">
        <v>0</v>
      </c>
      <c r="E2" s="8" t="s">
        <v>19</v>
      </c>
      <c r="G2" s="8" t="s">
        <v>0</v>
      </c>
      <c r="H2" s="8" t="s">
        <v>19</v>
      </c>
      <c r="J2" s="8" t="s">
        <v>0</v>
      </c>
      <c r="K2" s="8" t="s">
        <v>19</v>
      </c>
      <c r="M2" s="8" t="s">
        <v>0</v>
      </c>
      <c r="N2" s="8" t="s">
        <v>19</v>
      </c>
    </row>
    <row r="3" spans="1:14" ht="15" x14ac:dyDescent="0.25">
      <c r="A3" s="9" t="s">
        <v>1</v>
      </c>
      <c r="B3" s="10">
        <v>3272</v>
      </c>
      <c r="D3" s="9" t="s">
        <v>1</v>
      </c>
      <c r="E3" s="10">
        <v>251</v>
      </c>
      <c r="G3" s="9" t="s">
        <v>1</v>
      </c>
      <c r="H3" s="10">
        <v>232</v>
      </c>
      <c r="J3" s="9" t="s">
        <v>1</v>
      </c>
      <c r="K3" s="10">
        <v>1</v>
      </c>
      <c r="M3" s="9" t="s">
        <v>1</v>
      </c>
      <c r="N3" s="10">
        <v>5</v>
      </c>
    </row>
    <row r="4" spans="1:14" ht="15" x14ac:dyDescent="0.25">
      <c r="A4" s="9" t="s">
        <v>2</v>
      </c>
      <c r="B4" s="10">
        <v>9840</v>
      </c>
      <c r="D4" s="9" t="s">
        <v>2</v>
      </c>
      <c r="E4" s="10">
        <v>5</v>
      </c>
      <c r="G4" s="9" t="s">
        <v>3</v>
      </c>
      <c r="H4" s="10">
        <v>2446</v>
      </c>
      <c r="J4" s="9" t="s">
        <v>3</v>
      </c>
      <c r="K4" s="10">
        <v>85</v>
      </c>
      <c r="M4" s="9" t="s">
        <v>3</v>
      </c>
      <c r="N4" s="10">
        <v>1884</v>
      </c>
    </row>
    <row r="5" spans="1:14" ht="15" x14ac:dyDescent="0.25">
      <c r="A5" s="9" t="s">
        <v>3</v>
      </c>
      <c r="B5" s="10">
        <v>91468</v>
      </c>
      <c r="D5" s="9" t="s">
        <v>3</v>
      </c>
      <c r="E5" s="10">
        <v>806</v>
      </c>
      <c r="G5" s="9" t="s">
        <v>5</v>
      </c>
      <c r="H5" s="10">
        <v>7</v>
      </c>
      <c r="J5" s="9" t="s">
        <v>4</v>
      </c>
      <c r="K5" s="10">
        <v>1</v>
      </c>
      <c r="M5" s="9" t="s">
        <v>4</v>
      </c>
      <c r="N5" s="10">
        <v>4</v>
      </c>
    </row>
    <row r="6" spans="1:14" ht="15" x14ac:dyDescent="0.25">
      <c r="A6" s="9" t="s">
        <v>4</v>
      </c>
      <c r="B6" s="10">
        <v>291</v>
      </c>
      <c r="D6" s="9" t="s">
        <v>4</v>
      </c>
      <c r="E6" s="10">
        <v>915</v>
      </c>
      <c r="G6" s="9" t="s">
        <v>7</v>
      </c>
      <c r="H6" s="10">
        <v>14</v>
      </c>
      <c r="J6" s="9" t="s">
        <v>5</v>
      </c>
      <c r="K6" s="10">
        <v>1</v>
      </c>
      <c r="M6" s="9" t="s">
        <v>6</v>
      </c>
      <c r="N6" s="10">
        <v>1</v>
      </c>
    </row>
    <row r="7" spans="1:14" ht="15" x14ac:dyDescent="0.25">
      <c r="A7" s="9" t="s">
        <v>5</v>
      </c>
      <c r="B7" s="10">
        <v>5206</v>
      </c>
      <c r="D7" s="9" t="s">
        <v>6</v>
      </c>
      <c r="E7" s="10">
        <v>14</v>
      </c>
      <c r="G7" s="9" t="s">
        <v>8</v>
      </c>
      <c r="H7" s="10">
        <v>16</v>
      </c>
      <c r="J7" s="9" t="s">
        <v>7</v>
      </c>
      <c r="K7" s="10">
        <v>34</v>
      </c>
      <c r="M7" s="9" t="s">
        <v>7</v>
      </c>
      <c r="N7" s="10">
        <v>2</v>
      </c>
    </row>
    <row r="8" spans="1:14" ht="15" x14ac:dyDescent="0.25">
      <c r="A8" s="9" t="s">
        <v>6</v>
      </c>
      <c r="B8" s="10">
        <v>62</v>
      </c>
      <c r="D8" s="9" t="s">
        <v>7</v>
      </c>
      <c r="E8" s="10">
        <v>713</v>
      </c>
      <c r="G8" s="9" t="s">
        <v>9</v>
      </c>
      <c r="H8" s="10">
        <v>156</v>
      </c>
      <c r="J8" s="9" t="s">
        <v>9</v>
      </c>
      <c r="K8" s="10">
        <v>200</v>
      </c>
      <c r="M8" s="9" t="s">
        <v>9</v>
      </c>
      <c r="N8" s="10">
        <v>109</v>
      </c>
    </row>
    <row r="9" spans="1:14" ht="15" x14ac:dyDescent="0.25">
      <c r="A9" s="9" t="s">
        <v>7</v>
      </c>
      <c r="B9" s="10">
        <v>752</v>
      </c>
      <c r="D9" s="9" t="s">
        <v>8</v>
      </c>
      <c r="E9" s="10">
        <v>2</v>
      </c>
      <c r="G9" s="9" t="s">
        <v>10</v>
      </c>
      <c r="H9" s="10">
        <v>1</v>
      </c>
      <c r="J9" s="9" t="s">
        <v>13</v>
      </c>
      <c r="K9" s="10">
        <v>3</v>
      </c>
      <c r="M9" s="9" t="s">
        <v>10</v>
      </c>
      <c r="N9" s="10">
        <v>3</v>
      </c>
    </row>
    <row r="10" spans="1:14" ht="15" x14ac:dyDescent="0.25">
      <c r="A10" s="9" t="s">
        <v>8</v>
      </c>
      <c r="B10" s="10">
        <v>1044</v>
      </c>
      <c r="D10" s="9" t="s">
        <v>9</v>
      </c>
      <c r="E10" s="10">
        <v>144</v>
      </c>
    </row>
    <row r="11" spans="1:14" ht="15" x14ac:dyDescent="0.25">
      <c r="A11" s="9" t="s">
        <v>9</v>
      </c>
      <c r="B11" s="10">
        <v>6090</v>
      </c>
      <c r="D11" s="9" t="s">
        <v>13</v>
      </c>
      <c r="E11" s="10">
        <v>132</v>
      </c>
    </row>
    <row r="12" spans="1:14" ht="15" x14ac:dyDescent="0.25">
      <c r="A12" s="9" t="s">
        <v>10</v>
      </c>
      <c r="B12" s="10">
        <v>2528</v>
      </c>
      <c r="D12" s="9" t="s">
        <v>10</v>
      </c>
      <c r="E12" s="10">
        <v>63</v>
      </c>
    </row>
    <row r="13" spans="1:14" ht="15" x14ac:dyDescent="0.25">
      <c r="A13" s="9" t="s">
        <v>11</v>
      </c>
      <c r="B13" s="10">
        <v>228</v>
      </c>
    </row>
    <row r="16" spans="1:14" ht="15" x14ac:dyDescent="0.25">
      <c r="A16" s="11" t="s">
        <v>38</v>
      </c>
      <c r="B16" t="s">
        <v>12</v>
      </c>
      <c r="D16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ht="15" x14ac:dyDescent="0.25">
      <c r="A17" s="8" t="s">
        <v>0</v>
      </c>
      <c r="B17" s="8" t="s">
        <v>19</v>
      </c>
      <c r="D17" s="8" t="s">
        <v>0</v>
      </c>
      <c r="E17" s="8" t="s">
        <v>19</v>
      </c>
      <c r="G17" s="8" t="s">
        <v>0</v>
      </c>
      <c r="H17" s="8" t="s">
        <v>19</v>
      </c>
      <c r="J17" s="8" t="s">
        <v>0</v>
      </c>
      <c r="K17" s="8" t="s">
        <v>19</v>
      </c>
      <c r="N17" t="s">
        <v>25</v>
      </c>
      <c r="Q17" t="s">
        <v>39</v>
      </c>
    </row>
    <row r="18" spans="1:17" ht="15" x14ac:dyDescent="0.25">
      <c r="A18" s="9" t="s">
        <v>3</v>
      </c>
      <c r="B18" s="10">
        <v>169</v>
      </c>
      <c r="D18" s="9" t="s">
        <v>3</v>
      </c>
      <c r="E18" s="10">
        <v>44</v>
      </c>
      <c r="G18" s="9" t="s">
        <v>1</v>
      </c>
      <c r="H18" s="10">
        <v>45</v>
      </c>
      <c r="J18" s="9" t="s">
        <v>3</v>
      </c>
      <c r="K18" s="10">
        <v>2796</v>
      </c>
      <c r="N18" t="s">
        <v>26</v>
      </c>
      <c r="Q18" t="s">
        <v>40</v>
      </c>
    </row>
    <row r="19" spans="1:17" ht="15" x14ac:dyDescent="0.25">
      <c r="A19" s="9" t="s">
        <v>5</v>
      </c>
      <c r="B19" s="10">
        <v>56</v>
      </c>
      <c r="D19" s="9" t="s">
        <v>7</v>
      </c>
      <c r="E19" s="10">
        <v>12</v>
      </c>
      <c r="G19" s="9" t="s">
        <v>3</v>
      </c>
      <c r="H19" s="10">
        <v>1573</v>
      </c>
      <c r="J19" s="9" t="s">
        <v>7</v>
      </c>
      <c r="K19" s="10">
        <v>4</v>
      </c>
      <c r="N19" t="s">
        <v>27</v>
      </c>
      <c r="Q19" t="s">
        <v>41</v>
      </c>
    </row>
    <row r="20" spans="1:17" ht="15" x14ac:dyDescent="0.25">
      <c r="A20" s="9" t="s">
        <v>7</v>
      </c>
      <c r="B20" s="10">
        <v>6</v>
      </c>
      <c r="D20" s="9" t="s">
        <v>8</v>
      </c>
      <c r="E20" s="10">
        <v>1</v>
      </c>
      <c r="G20" s="9" t="s">
        <v>5</v>
      </c>
      <c r="H20" s="10">
        <v>1</v>
      </c>
      <c r="J20" s="9" t="s">
        <v>8</v>
      </c>
      <c r="K20" s="10">
        <v>98</v>
      </c>
      <c r="N20" t="s">
        <v>28</v>
      </c>
      <c r="Q20" t="s">
        <v>42</v>
      </c>
    </row>
    <row r="21" spans="1:17" ht="15" x14ac:dyDescent="0.25">
      <c r="A21" s="9" t="s">
        <v>8</v>
      </c>
      <c r="B21" s="10">
        <v>5</v>
      </c>
      <c r="D21" s="9" t="s">
        <v>9</v>
      </c>
      <c r="E21" s="10">
        <v>51</v>
      </c>
      <c r="G21" s="9" t="s">
        <v>7</v>
      </c>
      <c r="H21" s="10">
        <v>16</v>
      </c>
      <c r="J21" s="9" t="s">
        <v>9</v>
      </c>
      <c r="K21" s="10">
        <v>313</v>
      </c>
      <c r="N21" t="s">
        <v>29</v>
      </c>
      <c r="Q21" t="s">
        <v>43</v>
      </c>
    </row>
    <row r="22" spans="1:17" ht="15" x14ac:dyDescent="0.25">
      <c r="A22" s="9" t="s">
        <v>9</v>
      </c>
      <c r="B22" s="10">
        <v>266</v>
      </c>
      <c r="D22" s="9" t="s">
        <v>13</v>
      </c>
      <c r="E22" s="10">
        <v>14</v>
      </c>
      <c r="G22" s="9" t="s">
        <v>8</v>
      </c>
      <c r="H22" s="10">
        <v>2</v>
      </c>
      <c r="N22" t="s">
        <v>30</v>
      </c>
      <c r="Q22" t="s">
        <v>44</v>
      </c>
    </row>
    <row r="23" spans="1:17" ht="15" x14ac:dyDescent="0.25">
      <c r="A23" s="9" t="s">
        <v>11</v>
      </c>
      <c r="B23" s="10">
        <v>1</v>
      </c>
      <c r="G23" s="9" t="s">
        <v>9</v>
      </c>
      <c r="H23" s="10">
        <v>675</v>
      </c>
      <c r="N23" t="s">
        <v>31</v>
      </c>
      <c r="Q23" t="s">
        <v>45</v>
      </c>
    </row>
    <row r="24" spans="1:17" ht="15" x14ac:dyDescent="0.25">
      <c r="G24" s="9" t="s">
        <v>10</v>
      </c>
      <c r="H24" s="10">
        <v>6</v>
      </c>
      <c r="Q24" t="s">
        <v>46</v>
      </c>
    </row>
    <row r="25" spans="1:17" ht="15" x14ac:dyDescent="0.25">
      <c r="Q25" t="s">
        <v>47</v>
      </c>
    </row>
    <row r="26" spans="1:17" ht="15" x14ac:dyDescent="0.25">
      <c r="A26" s="11" t="s">
        <v>23</v>
      </c>
      <c r="B26" t="s">
        <v>15</v>
      </c>
      <c r="N26" t="s">
        <v>32</v>
      </c>
      <c r="Q26" t="s">
        <v>48</v>
      </c>
    </row>
    <row r="27" spans="1:17" ht="15" x14ac:dyDescent="0.25">
      <c r="A27" s="8" t="s">
        <v>0</v>
      </c>
      <c r="B27" s="8" t="s">
        <v>19</v>
      </c>
      <c r="N27" t="s">
        <v>33</v>
      </c>
      <c r="Q27" t="s">
        <v>49</v>
      </c>
    </row>
    <row r="28" spans="1:17" ht="15" x14ac:dyDescent="0.25">
      <c r="A28" s="9" t="s">
        <v>1</v>
      </c>
      <c r="B28" s="10">
        <v>11</v>
      </c>
      <c r="N28" t="s">
        <v>34</v>
      </c>
      <c r="Q28" t="s">
        <v>50</v>
      </c>
    </row>
    <row r="29" spans="1:17" ht="15" x14ac:dyDescent="0.25">
      <c r="A29" s="9" t="s">
        <v>3</v>
      </c>
      <c r="B29" s="10">
        <v>16</v>
      </c>
      <c r="N29" t="s">
        <v>35</v>
      </c>
    </row>
    <row r="30" spans="1:17" ht="15" x14ac:dyDescent="0.25">
      <c r="A30" s="9" t="s">
        <v>4</v>
      </c>
      <c r="B30" s="10">
        <v>1</v>
      </c>
      <c r="N30" t="s">
        <v>36</v>
      </c>
    </row>
    <row r="31" spans="1:17" ht="15" x14ac:dyDescent="0.25">
      <c r="A31" s="9" t="s">
        <v>5</v>
      </c>
      <c r="B31" s="10">
        <v>10</v>
      </c>
      <c r="N31" t="s">
        <v>37</v>
      </c>
    </row>
    <row r="32" spans="1:17" ht="15" x14ac:dyDescent="0.25">
      <c r="A32" s="9" t="s">
        <v>7</v>
      </c>
      <c r="B32" s="10">
        <v>6</v>
      </c>
    </row>
    <row r="33" spans="1:2" x14ac:dyDescent="0.3">
      <c r="A33" s="9" t="s">
        <v>9</v>
      </c>
      <c r="B33" s="10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S34" sqref="S34"/>
    </sheetView>
  </sheetViews>
  <sheetFormatPr defaultRowHeight="14.4" x14ac:dyDescent="0.3"/>
  <sheetData>
    <row r="1" spans="1:14" ht="15" x14ac:dyDescent="0.25">
      <c r="A1" t="s">
        <v>24</v>
      </c>
      <c r="B1" t="s">
        <v>12</v>
      </c>
      <c r="D1" t="s">
        <v>24</v>
      </c>
      <c r="E1" t="s">
        <v>14</v>
      </c>
      <c r="G1" t="s">
        <v>16</v>
      </c>
      <c r="H1" t="s">
        <v>17</v>
      </c>
      <c r="J1" t="s">
        <v>16</v>
      </c>
      <c r="K1" t="s">
        <v>18</v>
      </c>
      <c r="M1" t="s">
        <v>16</v>
      </c>
      <c r="N1" t="s">
        <v>22</v>
      </c>
    </row>
    <row r="2" spans="1:14" ht="15" x14ac:dyDescent="0.25">
      <c r="A2" s="12" t="s">
        <v>0</v>
      </c>
      <c r="B2" s="12" t="s">
        <v>19</v>
      </c>
      <c r="D2" s="12" t="s">
        <v>0</v>
      </c>
      <c r="E2" s="12" t="s">
        <v>19</v>
      </c>
      <c r="G2" s="12" t="s">
        <v>0</v>
      </c>
      <c r="H2" s="12" t="s">
        <v>19</v>
      </c>
      <c r="J2" s="12" t="s">
        <v>0</v>
      </c>
      <c r="K2" s="12" t="s">
        <v>19</v>
      </c>
      <c r="M2" s="12" t="s">
        <v>0</v>
      </c>
      <c r="N2" s="12" t="s">
        <v>19</v>
      </c>
    </row>
    <row r="3" spans="1:14" ht="15" x14ac:dyDescent="0.25">
      <c r="A3" s="13" t="s">
        <v>1</v>
      </c>
      <c r="B3" s="14">
        <v>7430</v>
      </c>
      <c r="D3" s="13" t="s">
        <v>1</v>
      </c>
      <c r="E3" s="14">
        <v>157</v>
      </c>
      <c r="G3" s="13" t="s">
        <v>1</v>
      </c>
      <c r="H3" s="14">
        <v>185</v>
      </c>
      <c r="J3" s="13" t="s">
        <v>3</v>
      </c>
      <c r="K3" s="14">
        <v>84</v>
      </c>
      <c r="M3" s="13" t="s">
        <v>1</v>
      </c>
      <c r="N3" s="14">
        <v>4</v>
      </c>
    </row>
    <row r="4" spans="1:14" ht="15" x14ac:dyDescent="0.25">
      <c r="A4" s="13" t="s">
        <v>2</v>
      </c>
      <c r="B4" s="14">
        <v>9422</v>
      </c>
      <c r="D4" s="13" t="s">
        <v>2</v>
      </c>
      <c r="E4" s="14">
        <v>1</v>
      </c>
      <c r="G4" s="13" t="s">
        <v>3</v>
      </c>
      <c r="H4" s="14">
        <v>2273</v>
      </c>
      <c r="J4" s="13" t="s">
        <v>5</v>
      </c>
      <c r="K4" s="14">
        <v>1</v>
      </c>
      <c r="M4" s="13" t="s">
        <v>3</v>
      </c>
      <c r="N4" s="14">
        <v>2723</v>
      </c>
    </row>
    <row r="5" spans="1:14" ht="15" x14ac:dyDescent="0.25">
      <c r="A5" s="13" t="s">
        <v>3</v>
      </c>
      <c r="B5" s="14">
        <v>91149</v>
      </c>
      <c r="D5" s="13" t="s">
        <v>3</v>
      </c>
      <c r="E5" s="14">
        <v>993</v>
      </c>
      <c r="G5" s="13" t="s">
        <v>5</v>
      </c>
      <c r="H5" s="14">
        <v>4</v>
      </c>
      <c r="J5" s="13" t="s">
        <v>7</v>
      </c>
      <c r="K5" s="14">
        <v>26</v>
      </c>
      <c r="M5" s="13" t="s">
        <v>4</v>
      </c>
      <c r="N5" s="14">
        <v>4</v>
      </c>
    </row>
    <row r="6" spans="1:14" ht="15" x14ac:dyDescent="0.25">
      <c r="A6" s="13" t="s">
        <v>4</v>
      </c>
      <c r="B6" s="14">
        <v>320</v>
      </c>
      <c r="D6" s="13" t="s">
        <v>4</v>
      </c>
      <c r="E6" s="14">
        <v>432</v>
      </c>
      <c r="G6" s="13" t="s">
        <v>7</v>
      </c>
      <c r="H6" s="14">
        <v>13</v>
      </c>
      <c r="J6" s="13" t="s">
        <v>9</v>
      </c>
      <c r="K6" s="14">
        <v>265</v>
      </c>
      <c r="M6" s="13" t="s">
        <v>5</v>
      </c>
      <c r="N6" s="14">
        <v>1</v>
      </c>
    </row>
    <row r="7" spans="1:14" ht="15" x14ac:dyDescent="0.25">
      <c r="A7" s="13" t="s">
        <v>5</v>
      </c>
      <c r="B7" s="14">
        <v>5884</v>
      </c>
      <c r="D7" s="13" t="s">
        <v>5</v>
      </c>
      <c r="E7" s="14">
        <v>2</v>
      </c>
      <c r="G7" s="13" t="s">
        <v>8</v>
      </c>
      <c r="H7" s="14">
        <v>48</v>
      </c>
      <c r="M7" s="13" t="s">
        <v>7</v>
      </c>
      <c r="N7" s="14">
        <v>1</v>
      </c>
    </row>
    <row r="8" spans="1:14" ht="15" x14ac:dyDescent="0.25">
      <c r="A8" s="13" t="s">
        <v>6</v>
      </c>
      <c r="B8" s="14">
        <v>23</v>
      </c>
      <c r="D8" s="13" t="s">
        <v>6</v>
      </c>
      <c r="E8" s="14">
        <v>21</v>
      </c>
      <c r="G8" s="13" t="s">
        <v>9</v>
      </c>
      <c r="H8" s="14">
        <v>229</v>
      </c>
      <c r="M8" s="13" t="s">
        <v>8</v>
      </c>
      <c r="N8" s="14">
        <v>1</v>
      </c>
    </row>
    <row r="9" spans="1:14" ht="15" x14ac:dyDescent="0.25">
      <c r="A9" s="13" t="s">
        <v>7</v>
      </c>
      <c r="B9" s="14">
        <v>1063</v>
      </c>
      <c r="D9" s="13" t="s">
        <v>7</v>
      </c>
      <c r="E9" s="14">
        <v>531</v>
      </c>
      <c r="G9" s="13" t="s">
        <v>10</v>
      </c>
      <c r="H9" s="14">
        <v>1</v>
      </c>
      <c r="M9" s="13" t="s">
        <v>9</v>
      </c>
      <c r="N9" s="14">
        <v>28</v>
      </c>
    </row>
    <row r="10" spans="1:14" ht="15" x14ac:dyDescent="0.25">
      <c r="A10" s="13" t="s">
        <v>8</v>
      </c>
      <c r="B10" s="14">
        <v>1478</v>
      </c>
      <c r="D10" s="13" t="s">
        <v>8</v>
      </c>
      <c r="E10" s="14">
        <v>10</v>
      </c>
      <c r="M10" s="13" t="s">
        <v>10</v>
      </c>
      <c r="N10" s="14">
        <v>7</v>
      </c>
    </row>
    <row r="11" spans="1:14" ht="15" x14ac:dyDescent="0.25">
      <c r="A11" s="13" t="s">
        <v>9</v>
      </c>
      <c r="B11" s="14">
        <v>5654</v>
      </c>
      <c r="D11" s="13" t="s">
        <v>9</v>
      </c>
      <c r="E11" s="14">
        <v>119</v>
      </c>
    </row>
    <row r="12" spans="1:14" ht="15" x14ac:dyDescent="0.25">
      <c r="A12" s="13" t="s">
        <v>13</v>
      </c>
      <c r="B12" s="14">
        <v>1</v>
      </c>
      <c r="D12" s="13" t="s">
        <v>13</v>
      </c>
      <c r="E12" s="14">
        <v>194</v>
      </c>
    </row>
    <row r="13" spans="1:14" ht="15" x14ac:dyDescent="0.25">
      <c r="A13" s="13" t="s">
        <v>10</v>
      </c>
      <c r="B13" s="14">
        <v>2688</v>
      </c>
      <c r="D13" s="13" t="s">
        <v>10</v>
      </c>
      <c r="E13" s="14">
        <v>63</v>
      </c>
    </row>
    <row r="14" spans="1:14" ht="15" x14ac:dyDescent="0.25">
      <c r="A14" s="13" t="s">
        <v>11</v>
      </c>
      <c r="B14" s="14">
        <v>205</v>
      </c>
    </row>
    <row r="16" spans="1:14" ht="15" x14ac:dyDescent="0.25">
      <c r="A16" s="15" t="s">
        <v>38</v>
      </c>
      <c r="B16" t="s">
        <v>12</v>
      </c>
      <c r="D16" t="s">
        <v>38</v>
      </c>
      <c r="E16" t="s">
        <v>14</v>
      </c>
      <c r="G16" t="s">
        <v>16</v>
      </c>
      <c r="H16" t="s">
        <v>20</v>
      </c>
      <c r="J16" t="s">
        <v>16</v>
      </c>
      <c r="K16" t="s">
        <v>21</v>
      </c>
    </row>
    <row r="17" spans="1:17" ht="15" x14ac:dyDescent="0.25">
      <c r="A17" s="12" t="s">
        <v>0</v>
      </c>
      <c r="B17" s="12" t="s">
        <v>19</v>
      </c>
      <c r="D17" s="12" t="s">
        <v>0</v>
      </c>
      <c r="E17" s="12" t="s">
        <v>19</v>
      </c>
      <c r="G17" s="12" t="s">
        <v>0</v>
      </c>
      <c r="H17" s="12" t="s">
        <v>19</v>
      </c>
      <c r="J17" s="12" t="s">
        <v>0</v>
      </c>
      <c r="K17" s="12" t="s">
        <v>19</v>
      </c>
      <c r="N17" t="s">
        <v>25</v>
      </c>
      <c r="Q17" t="s">
        <v>39</v>
      </c>
    </row>
    <row r="18" spans="1:17" ht="15" x14ac:dyDescent="0.25">
      <c r="A18" s="13" t="s">
        <v>1</v>
      </c>
      <c r="B18" s="14">
        <v>1</v>
      </c>
      <c r="D18" s="13" t="s">
        <v>3</v>
      </c>
      <c r="E18" s="14">
        <v>39</v>
      </c>
      <c r="G18" s="13" t="s">
        <v>1</v>
      </c>
      <c r="H18" s="14">
        <v>42</v>
      </c>
      <c r="J18" s="13" t="s">
        <v>1</v>
      </c>
      <c r="K18" s="14">
        <v>2</v>
      </c>
      <c r="N18" t="s">
        <v>26</v>
      </c>
      <c r="Q18" t="s">
        <v>40</v>
      </c>
    </row>
    <row r="19" spans="1:17" ht="15" x14ac:dyDescent="0.25">
      <c r="A19" s="13" t="s">
        <v>3</v>
      </c>
      <c r="B19" s="14">
        <v>122</v>
      </c>
      <c r="D19" s="13" t="s">
        <v>7</v>
      </c>
      <c r="E19" s="14">
        <v>4</v>
      </c>
      <c r="G19" s="13" t="s">
        <v>3</v>
      </c>
      <c r="H19" s="14">
        <v>1919</v>
      </c>
      <c r="J19" s="13" t="s">
        <v>2</v>
      </c>
      <c r="K19" s="14">
        <v>2</v>
      </c>
      <c r="N19" t="s">
        <v>27</v>
      </c>
      <c r="Q19" t="s">
        <v>41</v>
      </c>
    </row>
    <row r="20" spans="1:17" ht="15" x14ac:dyDescent="0.25">
      <c r="A20" s="13" t="s">
        <v>5</v>
      </c>
      <c r="B20" s="14">
        <v>37</v>
      </c>
      <c r="D20" s="13" t="s">
        <v>9</v>
      </c>
      <c r="E20" s="14">
        <v>56</v>
      </c>
      <c r="G20" s="13" t="s">
        <v>4</v>
      </c>
      <c r="H20" s="14">
        <v>1</v>
      </c>
      <c r="J20" s="13" t="s">
        <v>3</v>
      </c>
      <c r="K20" s="14">
        <v>2555</v>
      </c>
      <c r="N20" t="s">
        <v>28</v>
      </c>
      <c r="Q20" t="s">
        <v>42</v>
      </c>
    </row>
    <row r="21" spans="1:17" ht="15" x14ac:dyDescent="0.25">
      <c r="A21" s="13" t="s">
        <v>7</v>
      </c>
      <c r="B21" s="14">
        <v>2</v>
      </c>
      <c r="D21" s="13" t="s">
        <v>13</v>
      </c>
      <c r="E21" s="14">
        <v>8</v>
      </c>
      <c r="G21" s="13" t="s">
        <v>5</v>
      </c>
      <c r="H21" s="14">
        <v>1</v>
      </c>
      <c r="J21" s="13" t="s">
        <v>7</v>
      </c>
      <c r="K21" s="14">
        <v>17</v>
      </c>
      <c r="N21" t="s">
        <v>29</v>
      </c>
      <c r="Q21" t="s">
        <v>43</v>
      </c>
    </row>
    <row r="22" spans="1:17" ht="15" x14ac:dyDescent="0.25">
      <c r="A22" s="13" t="s">
        <v>8</v>
      </c>
      <c r="B22" s="14">
        <v>5</v>
      </c>
      <c r="G22" s="13" t="s">
        <v>7</v>
      </c>
      <c r="H22" s="14">
        <v>19</v>
      </c>
      <c r="J22" s="13" t="s">
        <v>8</v>
      </c>
      <c r="K22" s="14">
        <v>336</v>
      </c>
      <c r="N22" t="s">
        <v>30</v>
      </c>
      <c r="Q22" t="s">
        <v>44</v>
      </c>
    </row>
    <row r="23" spans="1:17" ht="15" x14ac:dyDescent="0.25">
      <c r="A23" s="13" t="s">
        <v>9</v>
      </c>
      <c r="B23" s="14">
        <v>232</v>
      </c>
      <c r="G23" s="13" t="s">
        <v>8</v>
      </c>
      <c r="H23" s="14">
        <v>8</v>
      </c>
      <c r="J23" s="13" t="s">
        <v>9</v>
      </c>
      <c r="K23" s="14">
        <v>424</v>
      </c>
      <c r="N23" t="s">
        <v>31</v>
      </c>
      <c r="Q23" t="s">
        <v>45</v>
      </c>
    </row>
    <row r="24" spans="1:17" ht="15" x14ac:dyDescent="0.25">
      <c r="G24" s="13" t="s">
        <v>9</v>
      </c>
      <c r="H24" s="14">
        <v>777</v>
      </c>
      <c r="J24" s="13" t="s">
        <v>10</v>
      </c>
      <c r="K24" s="14">
        <v>253</v>
      </c>
      <c r="Q24" t="s">
        <v>46</v>
      </c>
    </row>
    <row r="25" spans="1:17" ht="15" x14ac:dyDescent="0.25">
      <c r="G25" s="13" t="s">
        <v>10</v>
      </c>
      <c r="H25" s="14">
        <v>5</v>
      </c>
      <c r="J25" s="13" t="s">
        <v>11</v>
      </c>
      <c r="K25" s="14">
        <v>20</v>
      </c>
      <c r="Q25" t="s">
        <v>47</v>
      </c>
    </row>
    <row r="26" spans="1:17" ht="15" x14ac:dyDescent="0.25">
      <c r="A26" s="15" t="s">
        <v>23</v>
      </c>
      <c r="B26" t="s">
        <v>15</v>
      </c>
      <c r="N26" t="s">
        <v>32</v>
      </c>
      <c r="Q26" t="s">
        <v>48</v>
      </c>
    </row>
    <row r="27" spans="1:17" ht="15" x14ac:dyDescent="0.25">
      <c r="A27" s="12" t="s">
        <v>0</v>
      </c>
      <c r="B27" s="12" t="s">
        <v>19</v>
      </c>
      <c r="N27" t="s">
        <v>33</v>
      </c>
      <c r="Q27" t="s">
        <v>49</v>
      </c>
    </row>
    <row r="28" spans="1:17" ht="15" x14ac:dyDescent="0.25">
      <c r="A28" s="13" t="s">
        <v>1</v>
      </c>
      <c r="B28" s="14">
        <v>42</v>
      </c>
      <c r="N28" t="s">
        <v>34</v>
      </c>
      <c r="Q28" t="s">
        <v>50</v>
      </c>
    </row>
    <row r="29" spans="1:17" ht="15" x14ac:dyDescent="0.25">
      <c r="A29" s="13" t="s">
        <v>3</v>
      </c>
      <c r="B29" s="14">
        <v>145</v>
      </c>
      <c r="N29" t="s">
        <v>35</v>
      </c>
    </row>
    <row r="30" spans="1:17" ht="15" x14ac:dyDescent="0.25">
      <c r="A30" s="13" t="s">
        <v>5</v>
      </c>
      <c r="B30" s="14">
        <v>14</v>
      </c>
      <c r="N30" t="s">
        <v>36</v>
      </c>
    </row>
    <row r="31" spans="1:17" ht="15" x14ac:dyDescent="0.25">
      <c r="A31" s="13" t="s">
        <v>7</v>
      </c>
      <c r="B31" s="14">
        <v>12</v>
      </c>
      <c r="N31" t="s">
        <v>37</v>
      </c>
    </row>
    <row r="32" spans="1:17" ht="15" x14ac:dyDescent="0.25">
      <c r="A32" s="13" t="s">
        <v>9</v>
      </c>
      <c r="B32" s="14">
        <v>76</v>
      </c>
    </row>
    <row r="33" spans="1:2" x14ac:dyDescent="0.3">
      <c r="A33" s="13" t="s">
        <v>13</v>
      </c>
      <c r="B33" s="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Format Counts</vt:lpstr>
      <vt:lpstr>FY12-13</vt:lpstr>
      <vt:lpstr>FY11-12</vt:lpstr>
      <vt:lpstr>FY10-11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ink2</cp:lastModifiedBy>
  <dcterms:created xsi:type="dcterms:W3CDTF">2013-07-22T17:27:21Z</dcterms:created>
  <dcterms:modified xsi:type="dcterms:W3CDTF">2013-07-23T17:41:14Z</dcterms:modified>
</cp:coreProperties>
</file>