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\\cornell.edu\ag\FOOD\FOOD-Labs\BoorWiedmannLab\LAB STUFF\Spiral Plater and QCount Maintenance\Spiral Plater SOP\"/>
    </mc:Choice>
  </mc:AlternateContent>
  <bookViews>
    <workbookView xWindow="0" yWindow="0" windowWidth="23790" windowHeight="11955" activeTab="1"/>
  </bookViews>
  <sheets>
    <sheet name="Buzz" sheetId="3" r:id="rId1"/>
    <sheet name="Woody" sheetId="4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4" l="1"/>
  <c r="A13" i="4"/>
  <c r="A14" i="4" s="1"/>
  <c r="A15" i="4" s="1"/>
  <c r="A9" i="4"/>
  <c r="A10" i="4" s="1"/>
  <c r="A11" i="4" s="1"/>
  <c r="A13" i="3"/>
  <c r="A14" i="3" s="1"/>
  <c r="A15" i="3" s="1"/>
  <c r="A17" i="3" s="1"/>
  <c r="A9" i="3" l="1"/>
  <c r="A10" i="3" s="1"/>
  <c r="A11" i="3" s="1"/>
</calcChain>
</file>

<file path=xl/sharedStrings.xml><?xml version="1.0" encoding="utf-8"?>
<sst xmlns="http://schemas.openxmlformats.org/spreadsheetml/2006/main" count="93" uniqueCount="56">
  <si>
    <t>Month</t>
  </si>
  <si>
    <t>Grease</t>
  </si>
  <si>
    <t>Belts</t>
  </si>
  <si>
    <t>Validate</t>
  </si>
  <si>
    <t>Date</t>
  </si>
  <si>
    <t>Autoplate 4000 "Woody" Preventive Maintenance Check Sheet</t>
  </si>
  <si>
    <t>Date Scheduled</t>
  </si>
  <si>
    <t>Date Performed</t>
  </si>
  <si>
    <t>Activity</t>
  </si>
  <si>
    <t>Replace stylus and tubing</t>
  </si>
  <si>
    <t>Replace syringe</t>
  </si>
  <si>
    <t>netID</t>
  </si>
  <si>
    <t>Autoplate 5000 "Buzz" Preventive Maintenance Check Sheet</t>
  </si>
  <si>
    <t>sjr267</t>
  </si>
  <si>
    <t>Glycerol</t>
  </si>
  <si>
    <t>Quarterly Maintenance: Initial each activity when completed.</t>
  </si>
  <si>
    <t>Unscheduled Maintenance: date, netID, description, motivation</t>
  </si>
  <si>
    <t>Description</t>
  </si>
  <si>
    <t>Motivation</t>
  </si>
  <si>
    <t>Annual Maintenance: Date and initial for each activity.</t>
  </si>
  <si>
    <t>Activities listed below</t>
  </si>
  <si>
    <t>Annual Preventive Maintenance Activities:</t>
  </si>
  <si>
    <t>-Replace both quick connect fittings for both reagent bottles</t>
  </si>
  <si>
    <t>-Replace the stylus tubing</t>
  </si>
  <si>
    <t>-Replace the syringe</t>
  </si>
  <si>
    <t>-Replace both umbrella valves for both reagent bottles</t>
  </si>
  <si>
    <t>-Replace the o-rings for all three pump supply valve hose barb adapters</t>
  </si>
  <si>
    <t>*Tubing inside water bottle with ceramic weights - 12 cm</t>
  </si>
  <si>
    <t>*Tubing inside disinfectant bottle with ceramic weights - 14.5 cm</t>
  </si>
  <si>
    <t>*Pump supply valve to pump - 7.6 cm</t>
  </si>
  <si>
    <t>*Water line - 75 cm</t>
  </si>
  <si>
    <t>*Disinfectant line - 61 cm</t>
  </si>
  <si>
    <t>-Replace all 1/16" ID silicone tubing:</t>
  </si>
  <si>
    <t>Replaced the male component of both reagent bottle quick connects</t>
  </si>
  <si>
    <t>Air was leaking into the system, and this was believed to be the source</t>
  </si>
  <si>
    <t>Lubricated stylus boom ball bearings</t>
  </si>
  <si>
    <t>Stylus was skipping over regions of the agar</t>
  </si>
  <si>
    <t>Replaced the female component of both reagent bottle quick connects</t>
  </si>
  <si>
    <t>Replaced the pump supply valve</t>
  </si>
  <si>
    <t>The valve was open to both the water and the bleach when it was supposed to only be open to the water, resulting in bleach contamination of the water</t>
  </si>
  <si>
    <t>Replaced all silicone tubing</t>
  </si>
  <si>
    <t>Recommended by AI</t>
  </si>
  <si>
    <t>Replaced o-ring for disinfectant hose barb on pump supply valve</t>
  </si>
  <si>
    <t>It was missing</t>
  </si>
  <si>
    <t>Replaced the isolation valve</t>
  </si>
  <si>
    <t>Liquid was creeping up the stylus tip (~1 mm/10 sec) and second replicate deposition issue remained</t>
  </si>
  <si>
    <t>Next Date to Perform</t>
  </si>
  <si>
    <t>Replace stylus and syringe</t>
  </si>
  <si>
    <t>Replace stylus</t>
  </si>
  <si>
    <t>-Replace the pinch valve tubing:</t>
  </si>
  <si>
    <t>*15 cm of 1/16" ID silicone tubing</t>
  </si>
  <si>
    <t>Biennial Preventive Maintenance Activities:</t>
  </si>
  <si>
    <t>August 2018</t>
  </si>
  <si>
    <t>Annual and Biennial Maintenance: Date and initial for each activity.</t>
  </si>
  <si>
    <t>Replace pinch valve tubing</t>
  </si>
  <si>
    <t>March 2017 / 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</si>
</sst>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yy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164" fontId="1" fillId="0" borderId="2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3" fillId="0" borderId="0" xfId="0" applyFont="1" applyAlignment="1"/>
    <xf numFmtId="164" fontId="1" fillId="0" borderId="2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4" fontId="1" fillId="2" borderId="0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49" fontId="1" fillId="0" borderId="0" xfId="0" applyNumberFormat="1" applyFont="1" applyAlignment="1">
      <alignment horizontal="left" indent="1"/>
    </xf>
    <xf numFmtId="49" fontId="1" fillId="0" borderId="0" xfId="0" applyNumberFormat="1" applyFont="1" applyAlignment="1">
      <alignment horizontal="center"/>
    </xf>
    <xf numFmtId="164" fontId="1" fillId="3" borderId="2" xfId="0" applyNumberFormat="1" applyFont="1" applyFill="1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49" fontId="1" fillId="0" borderId="0" xfId="0" applyNumberFormat="1" applyFont="1" applyAlignment="1">
      <alignment horizontal="left" indent="2"/>
    </xf>
    <xf numFmtId="49" fontId="1" fillId="0" borderId="0" xfId="0" applyNumberFormat="1" applyFont="1" applyAlignment="1">
      <alignment horizontal="left" indent="3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49" fontId="4" fillId="0" borderId="0" xfId="0" applyNumberFormat="1" applyFont="1" applyAlignment="1">
      <alignment horizontal="left"/>
    </xf>
  </cellXfs>
  <cellStyles count="1">
    <cellStyle name="Normal" xfId="0" builtinId="0"/>
  </cellStyles>
  <dxfs count="5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workbookViewId="0">
      <selection activeCell="A27" sqref="A27"/>
    </sheetView>
  </sheetViews>
  <sheetFormatPr defaultRowHeight="15.75" x14ac:dyDescent="0.25"/>
  <cols>
    <col min="1" max="1" width="16.7109375" style="1" customWidth="1"/>
    <col min="2" max="2" width="16.7109375" style="1" bestFit="1" customWidth="1"/>
    <col min="3" max="3" width="11.5703125" style="1" customWidth="1"/>
    <col min="4" max="4" width="13.28515625" style="1" customWidth="1"/>
    <col min="5" max="5" width="16" style="1" customWidth="1"/>
    <col min="6" max="6" width="13" style="1" customWidth="1"/>
    <col min="7" max="7" width="13.85546875" style="1" customWidth="1"/>
    <col min="8" max="8" width="9.140625" style="1"/>
    <col min="9" max="11" width="11.5703125" style="1" bestFit="1" customWidth="1"/>
    <col min="12" max="16384" width="9.140625" style="1"/>
  </cols>
  <sheetData>
    <row r="1" spans="1:11" ht="18.75" x14ac:dyDescent="0.3">
      <c r="A1" s="27" t="s">
        <v>12</v>
      </c>
      <c r="B1" s="27"/>
      <c r="C1" s="27"/>
      <c r="D1" s="27"/>
      <c r="E1" s="27"/>
      <c r="F1" s="27"/>
      <c r="G1" s="27"/>
      <c r="H1" s="7"/>
      <c r="I1" s="7"/>
      <c r="J1" s="7"/>
      <c r="K1" s="7"/>
    </row>
    <row r="3" spans="1:11" ht="16.5" thickBot="1" x14ac:dyDescent="0.3">
      <c r="A3" s="9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x14ac:dyDescent="0.25">
      <c r="A4" s="14" t="s">
        <v>0</v>
      </c>
      <c r="B4" s="11" t="s">
        <v>1</v>
      </c>
      <c r="C4" s="12" t="s">
        <v>2</v>
      </c>
      <c r="D4" s="12" t="s">
        <v>14</v>
      </c>
      <c r="E4" s="12" t="s">
        <v>4</v>
      </c>
      <c r="F4" s="12" t="s">
        <v>3</v>
      </c>
      <c r="G4" s="13" t="s">
        <v>4</v>
      </c>
    </row>
    <row r="5" spans="1:11" x14ac:dyDescent="0.25">
      <c r="A5" s="2">
        <v>42979</v>
      </c>
      <c r="B5" s="3"/>
      <c r="C5" s="10"/>
      <c r="D5" s="10"/>
      <c r="E5" s="15"/>
      <c r="F5" s="10"/>
      <c r="G5" s="6"/>
    </row>
    <row r="6" spans="1:11" x14ac:dyDescent="0.25">
      <c r="A6" s="2">
        <v>43070</v>
      </c>
      <c r="B6" s="3"/>
      <c r="C6" s="10"/>
      <c r="D6" s="10"/>
      <c r="E6" s="10"/>
      <c r="F6" s="10"/>
      <c r="G6" s="4"/>
    </row>
    <row r="7" spans="1:11" x14ac:dyDescent="0.25">
      <c r="A7" s="2">
        <v>43160</v>
      </c>
      <c r="B7" s="3"/>
      <c r="C7" s="10"/>
      <c r="D7" s="10"/>
      <c r="E7" s="10"/>
      <c r="F7" s="10"/>
      <c r="G7" s="4"/>
    </row>
    <row r="8" spans="1:11" x14ac:dyDescent="0.25">
      <c r="A8" s="2">
        <v>43252</v>
      </c>
      <c r="B8" s="3"/>
      <c r="C8" s="10"/>
      <c r="D8" s="10"/>
      <c r="E8" s="10"/>
      <c r="F8" s="10"/>
      <c r="G8" s="4"/>
    </row>
    <row r="9" spans="1:11" x14ac:dyDescent="0.25">
      <c r="A9" s="2">
        <f>A8+100</f>
        <v>43352</v>
      </c>
      <c r="B9" s="3"/>
      <c r="C9" s="10"/>
      <c r="D9" s="10"/>
      <c r="E9" s="10"/>
      <c r="F9" s="10"/>
      <c r="G9" s="4"/>
    </row>
    <row r="10" spans="1:11" x14ac:dyDescent="0.25">
      <c r="A10" s="2">
        <f t="shared" ref="A10:A17" si="0">A9+100</f>
        <v>43452</v>
      </c>
      <c r="B10" s="3"/>
      <c r="C10" s="10"/>
      <c r="D10" s="10"/>
      <c r="E10" s="10"/>
      <c r="F10" s="10"/>
      <c r="G10" s="4"/>
    </row>
    <row r="11" spans="1:11" x14ac:dyDescent="0.25">
      <c r="A11" s="2">
        <f t="shared" si="0"/>
        <v>43552</v>
      </c>
      <c r="B11" s="3"/>
      <c r="C11" s="10"/>
      <c r="D11" s="10"/>
      <c r="E11" s="10"/>
      <c r="F11" s="10"/>
      <c r="G11" s="4"/>
    </row>
    <row r="12" spans="1:11" x14ac:dyDescent="0.25">
      <c r="A12" s="2">
        <v>43617</v>
      </c>
      <c r="B12" s="3"/>
      <c r="C12" s="17"/>
      <c r="D12" s="17"/>
      <c r="E12" s="17"/>
      <c r="F12" s="17"/>
      <c r="G12" s="4"/>
    </row>
    <row r="13" spans="1:11" x14ac:dyDescent="0.25">
      <c r="A13" s="2">
        <f t="shared" si="0"/>
        <v>43717</v>
      </c>
      <c r="B13" s="3"/>
      <c r="C13" s="17"/>
      <c r="D13" s="17"/>
      <c r="E13" s="17"/>
      <c r="F13" s="17"/>
      <c r="G13" s="4"/>
    </row>
    <row r="14" spans="1:11" x14ac:dyDescent="0.25">
      <c r="A14" s="2">
        <f t="shared" si="0"/>
        <v>43817</v>
      </c>
      <c r="B14" s="3"/>
      <c r="C14" s="17"/>
      <c r="D14" s="17"/>
      <c r="E14" s="17"/>
      <c r="F14" s="17"/>
      <c r="G14" s="4"/>
    </row>
    <row r="15" spans="1:11" x14ac:dyDescent="0.25">
      <c r="A15" s="2">
        <f t="shared" si="0"/>
        <v>43917</v>
      </c>
      <c r="B15" s="3"/>
      <c r="C15" s="10"/>
      <c r="D15" s="10"/>
      <c r="E15" s="10"/>
      <c r="F15" s="10"/>
      <c r="G15" s="4"/>
    </row>
    <row r="16" spans="1:11" x14ac:dyDescent="0.25">
      <c r="A16" s="2">
        <v>43983</v>
      </c>
      <c r="B16" s="3"/>
      <c r="C16" s="10"/>
      <c r="D16" s="10"/>
      <c r="E16" s="10"/>
      <c r="F16" s="10"/>
      <c r="G16" s="4"/>
      <c r="H16" s="5"/>
      <c r="I16" s="5"/>
      <c r="J16" s="5"/>
      <c r="K16" s="5"/>
    </row>
    <row r="17" spans="1:11" ht="16.5" thickBot="1" x14ac:dyDescent="0.3">
      <c r="A17" s="42">
        <f t="shared" si="0"/>
        <v>44083</v>
      </c>
      <c r="B17" s="43"/>
      <c r="C17" s="44"/>
      <c r="D17" s="44"/>
      <c r="E17" s="44"/>
      <c r="F17" s="44"/>
      <c r="G17" s="45"/>
    </row>
    <row r="18" spans="1:11" x14ac:dyDescent="0.25">
      <c r="A18" s="16"/>
    </row>
    <row r="19" spans="1:11" x14ac:dyDescent="0.25">
      <c r="A19" s="9" t="s">
        <v>19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21" t="s">
        <v>6</v>
      </c>
      <c r="B20" s="21" t="s">
        <v>7</v>
      </c>
      <c r="C20" s="32" t="s">
        <v>8</v>
      </c>
      <c r="D20" s="33"/>
      <c r="E20" s="28" t="s">
        <v>11</v>
      </c>
      <c r="F20" s="28"/>
    </row>
    <row r="21" spans="1:11" x14ac:dyDescent="0.25">
      <c r="A21" s="8">
        <v>42826</v>
      </c>
      <c r="B21" s="18">
        <v>42894</v>
      </c>
      <c r="C21" s="34" t="s">
        <v>9</v>
      </c>
      <c r="D21" s="35"/>
      <c r="E21" s="30" t="s">
        <v>13</v>
      </c>
      <c r="F21" s="31"/>
    </row>
    <row r="22" spans="1:11" x14ac:dyDescent="0.25">
      <c r="A22" s="8">
        <v>42887</v>
      </c>
      <c r="B22" s="18">
        <v>42894</v>
      </c>
      <c r="C22" s="34" t="s">
        <v>10</v>
      </c>
      <c r="D22" s="35"/>
      <c r="E22" s="29" t="s">
        <v>13</v>
      </c>
      <c r="F22" s="29"/>
    </row>
    <row r="23" spans="1:11" x14ac:dyDescent="0.25">
      <c r="A23" s="8">
        <v>43282</v>
      </c>
      <c r="B23" s="18"/>
      <c r="C23" s="34" t="s">
        <v>20</v>
      </c>
      <c r="D23" s="35"/>
      <c r="E23" s="30"/>
      <c r="F23" s="31"/>
    </row>
    <row r="24" spans="1:11" x14ac:dyDescent="0.25">
      <c r="A24" s="8">
        <v>43647</v>
      </c>
      <c r="B24" s="18"/>
      <c r="C24" s="34" t="s">
        <v>20</v>
      </c>
      <c r="D24" s="35"/>
      <c r="E24" s="30"/>
      <c r="F24" s="31"/>
    </row>
    <row r="25" spans="1:11" x14ac:dyDescent="0.25">
      <c r="A25" s="8">
        <v>44013</v>
      </c>
      <c r="B25" s="18"/>
      <c r="C25" s="34" t="s">
        <v>20</v>
      </c>
      <c r="D25" s="35"/>
      <c r="E25" s="30"/>
      <c r="F25" s="31"/>
    </row>
    <row r="26" spans="1:11" x14ac:dyDescent="0.25">
      <c r="A26" s="36"/>
      <c r="B26" s="37"/>
      <c r="C26" s="5"/>
      <c r="D26" s="5"/>
      <c r="E26" s="38"/>
      <c r="F26" s="38"/>
    </row>
    <row r="27" spans="1:11" x14ac:dyDescent="0.25">
      <c r="A27" s="39" t="s">
        <v>21</v>
      </c>
    </row>
    <row r="28" spans="1:11" x14ac:dyDescent="0.25">
      <c r="A28" s="40" t="s">
        <v>23</v>
      </c>
    </row>
    <row r="29" spans="1:11" x14ac:dyDescent="0.25">
      <c r="A29" s="40" t="s">
        <v>24</v>
      </c>
    </row>
    <row r="30" spans="1:11" x14ac:dyDescent="0.25">
      <c r="A30" s="40" t="s">
        <v>22</v>
      </c>
    </row>
    <row r="31" spans="1:11" x14ac:dyDescent="0.25">
      <c r="A31" s="40" t="s">
        <v>25</v>
      </c>
    </row>
    <row r="32" spans="1:11" x14ac:dyDescent="0.25">
      <c r="A32" s="40" t="s">
        <v>26</v>
      </c>
    </row>
    <row r="33" spans="1:6" x14ac:dyDescent="0.25">
      <c r="A33" s="40" t="s">
        <v>32</v>
      </c>
    </row>
    <row r="34" spans="1:6" x14ac:dyDescent="0.25">
      <c r="A34" s="47" t="s">
        <v>27</v>
      </c>
    </row>
    <row r="35" spans="1:6" x14ac:dyDescent="0.25">
      <c r="A35" s="47" t="s">
        <v>28</v>
      </c>
    </row>
    <row r="36" spans="1:6" x14ac:dyDescent="0.25">
      <c r="A36" s="47" t="s">
        <v>29</v>
      </c>
    </row>
    <row r="37" spans="1:6" x14ac:dyDescent="0.25">
      <c r="A37" s="47" t="s">
        <v>30</v>
      </c>
    </row>
    <row r="38" spans="1:6" x14ac:dyDescent="0.25">
      <c r="A38" s="47" t="s">
        <v>31</v>
      </c>
    </row>
    <row r="39" spans="1:6" x14ac:dyDescent="0.25">
      <c r="A39" s="36"/>
      <c r="B39" s="37"/>
      <c r="C39" s="5"/>
      <c r="D39" s="5"/>
      <c r="E39" s="38"/>
      <c r="F39" s="38"/>
    </row>
    <row r="40" spans="1:6" x14ac:dyDescent="0.25">
      <c r="A40" s="9" t="s">
        <v>16</v>
      </c>
      <c r="B40" s="9"/>
      <c r="C40" s="9"/>
      <c r="D40" s="9"/>
      <c r="E40" s="9"/>
      <c r="F40" s="9"/>
    </row>
    <row r="41" spans="1:6" x14ac:dyDescent="0.25">
      <c r="A41" s="21" t="s">
        <v>7</v>
      </c>
      <c r="B41" s="21" t="s">
        <v>11</v>
      </c>
      <c r="C41" s="32" t="s">
        <v>17</v>
      </c>
      <c r="D41" s="33"/>
      <c r="E41" s="32" t="s">
        <v>18</v>
      </c>
      <c r="F41" s="33"/>
    </row>
    <row r="42" spans="1:6" ht="67.5" customHeight="1" x14ac:dyDescent="0.25">
      <c r="A42" s="18">
        <v>42930</v>
      </c>
      <c r="B42" s="25" t="s">
        <v>13</v>
      </c>
      <c r="C42" s="48" t="s">
        <v>33</v>
      </c>
      <c r="D42" s="49"/>
      <c r="E42" s="48" t="s">
        <v>34</v>
      </c>
      <c r="F42" s="49"/>
    </row>
    <row r="43" spans="1:6" ht="33.75" customHeight="1" x14ac:dyDescent="0.25">
      <c r="A43" s="18">
        <v>42930</v>
      </c>
      <c r="B43" s="19" t="s">
        <v>13</v>
      </c>
      <c r="C43" s="48" t="s">
        <v>35</v>
      </c>
      <c r="D43" s="49"/>
      <c r="E43" s="48" t="s">
        <v>36</v>
      </c>
      <c r="F43" s="49"/>
    </row>
    <row r="44" spans="1:6" ht="72.75" customHeight="1" x14ac:dyDescent="0.25">
      <c r="A44" s="18">
        <v>42944</v>
      </c>
      <c r="B44" s="25" t="s">
        <v>13</v>
      </c>
      <c r="C44" s="48" t="s">
        <v>37</v>
      </c>
      <c r="D44" s="49"/>
      <c r="E44" s="48" t="s">
        <v>34</v>
      </c>
      <c r="F44" s="49"/>
    </row>
    <row r="45" spans="1:6" ht="104.25" customHeight="1" x14ac:dyDescent="0.25">
      <c r="A45" s="18">
        <v>42944</v>
      </c>
      <c r="B45" s="19" t="s">
        <v>13</v>
      </c>
      <c r="C45" s="48" t="s">
        <v>38</v>
      </c>
      <c r="D45" s="49"/>
      <c r="E45" s="48" t="s">
        <v>39</v>
      </c>
      <c r="F45" s="49"/>
    </row>
    <row r="46" spans="1:6" ht="33" customHeight="1" x14ac:dyDescent="0.25">
      <c r="A46" s="18">
        <v>42956</v>
      </c>
      <c r="B46" s="25" t="s">
        <v>13</v>
      </c>
      <c r="C46" s="48" t="s">
        <v>40</v>
      </c>
      <c r="D46" s="49"/>
      <c r="E46" s="50" t="s">
        <v>41</v>
      </c>
      <c r="F46" s="51"/>
    </row>
    <row r="47" spans="1:6" ht="54.75" customHeight="1" x14ac:dyDescent="0.25">
      <c r="A47" s="18">
        <v>42958</v>
      </c>
      <c r="B47" s="19" t="s">
        <v>13</v>
      </c>
      <c r="C47" s="48" t="s">
        <v>42</v>
      </c>
      <c r="D47" s="49"/>
      <c r="E47" s="50" t="s">
        <v>43</v>
      </c>
      <c r="F47" s="51"/>
    </row>
    <row r="48" spans="1:6" ht="66" customHeight="1" x14ac:dyDescent="0.25">
      <c r="A48" s="18">
        <v>42958</v>
      </c>
      <c r="B48" s="25" t="s">
        <v>13</v>
      </c>
      <c r="C48" s="48" t="s">
        <v>44</v>
      </c>
      <c r="D48" s="49"/>
      <c r="E48" s="48" t="s">
        <v>45</v>
      </c>
      <c r="F48" s="49"/>
    </row>
    <row r="49" spans="1:6" ht="50.1" customHeight="1" x14ac:dyDescent="0.25">
      <c r="A49" s="18"/>
      <c r="B49" s="19"/>
      <c r="C49" s="48"/>
      <c r="D49" s="49"/>
      <c r="E49" s="50"/>
      <c r="F49" s="51"/>
    </row>
    <row r="50" spans="1:6" ht="50.1" customHeight="1" x14ac:dyDescent="0.25">
      <c r="A50" s="18"/>
      <c r="B50" s="25"/>
      <c r="C50" s="48"/>
      <c r="D50" s="49"/>
      <c r="E50" s="50"/>
      <c r="F50" s="51"/>
    </row>
    <row r="51" spans="1:6" ht="50.1" customHeight="1" x14ac:dyDescent="0.25">
      <c r="A51" s="18"/>
      <c r="B51" s="19"/>
      <c r="C51" s="48"/>
      <c r="D51" s="49"/>
      <c r="E51" s="50"/>
      <c r="F51" s="51"/>
    </row>
    <row r="52" spans="1:6" ht="50.1" customHeight="1" x14ac:dyDescent="0.25">
      <c r="A52" s="18"/>
      <c r="B52" s="19"/>
      <c r="C52" s="48"/>
      <c r="D52" s="49"/>
      <c r="E52" s="50"/>
      <c r="F52" s="51"/>
    </row>
    <row r="53" spans="1:6" ht="50.1" customHeight="1" x14ac:dyDescent="0.25">
      <c r="A53" s="18"/>
      <c r="B53" s="25"/>
      <c r="C53" s="48"/>
      <c r="D53" s="49"/>
      <c r="E53" s="50"/>
      <c r="F53" s="51"/>
    </row>
    <row r="54" spans="1:6" ht="50.1" customHeight="1" x14ac:dyDescent="0.25">
      <c r="A54" s="18"/>
      <c r="B54" s="19"/>
      <c r="C54" s="48"/>
      <c r="D54" s="49"/>
      <c r="E54" s="50"/>
      <c r="F54" s="51"/>
    </row>
    <row r="56" spans="1:6" x14ac:dyDescent="0.25">
      <c r="A56" s="46"/>
    </row>
    <row r="57" spans="1:6" x14ac:dyDescent="0.25">
      <c r="A57" s="40"/>
    </row>
    <row r="58" spans="1:6" x14ac:dyDescent="0.25">
      <c r="A58" s="40"/>
    </row>
    <row r="59" spans="1:6" x14ac:dyDescent="0.25">
      <c r="A59" s="41"/>
    </row>
  </sheetData>
  <mergeCells count="41">
    <mergeCell ref="E24:F24"/>
    <mergeCell ref="C25:D25"/>
    <mergeCell ref="E25:F25"/>
    <mergeCell ref="C24:D24"/>
    <mergeCell ref="C51:D51"/>
    <mergeCell ref="E51:F51"/>
    <mergeCell ref="C54:D54"/>
    <mergeCell ref="E54:F54"/>
    <mergeCell ref="C48:D48"/>
    <mergeCell ref="E48:F48"/>
    <mergeCell ref="C52:D52"/>
    <mergeCell ref="E52:F52"/>
    <mergeCell ref="C53:D53"/>
    <mergeCell ref="E53:F53"/>
    <mergeCell ref="C49:D49"/>
    <mergeCell ref="E49:F49"/>
    <mergeCell ref="C50:D50"/>
    <mergeCell ref="E50:F50"/>
    <mergeCell ref="C41:D41"/>
    <mergeCell ref="C42:D42"/>
    <mergeCell ref="C43:D43"/>
    <mergeCell ref="C44:D44"/>
    <mergeCell ref="C45:D45"/>
    <mergeCell ref="C46:D46"/>
    <mergeCell ref="C47:D47"/>
    <mergeCell ref="E41:F41"/>
    <mergeCell ref="E42:F42"/>
    <mergeCell ref="E43:F43"/>
    <mergeCell ref="E44:F44"/>
    <mergeCell ref="E45:F45"/>
    <mergeCell ref="E46:F46"/>
    <mergeCell ref="E47:F47"/>
    <mergeCell ref="A1:G1"/>
    <mergeCell ref="C20:D20"/>
    <mergeCell ref="E20:F20"/>
    <mergeCell ref="C21:D21"/>
    <mergeCell ref="E21:F21"/>
    <mergeCell ref="C22:D22"/>
    <mergeCell ref="E22:F22"/>
    <mergeCell ref="C23:D23"/>
    <mergeCell ref="E23:F23"/>
  </mergeCells>
  <conditionalFormatting sqref="A4:G11 A25:C26 E25:E26 B12:G15 A12:A17 A41:A48 B48:C48 E48 E52 B52:C52 A52:A54">
    <cfRule type="expression" dxfId="56" priority="46">
      <formula>MOD(ROW(),2)=1</formula>
    </cfRule>
  </conditionalFormatting>
  <conditionalFormatting sqref="B41:B43">
    <cfRule type="expression" dxfId="55" priority="40">
      <formula>MOD(ROW(),2)=1</formula>
    </cfRule>
  </conditionalFormatting>
  <conditionalFormatting sqref="B44:B45">
    <cfRule type="expression" dxfId="54" priority="39">
      <formula>MOD(ROW(),2)=1</formula>
    </cfRule>
  </conditionalFormatting>
  <conditionalFormatting sqref="B46:B47">
    <cfRule type="expression" dxfId="53" priority="38">
      <formula>MOD(ROW(),2)=1</formula>
    </cfRule>
  </conditionalFormatting>
  <conditionalFormatting sqref="E41:E43">
    <cfRule type="expression" dxfId="52" priority="34">
      <formula>MOD(ROW(),2)=1</formula>
    </cfRule>
  </conditionalFormatting>
  <conditionalFormatting sqref="E44:E45">
    <cfRule type="expression" dxfId="51" priority="33">
      <formula>MOD(ROW(),2)=1</formula>
    </cfRule>
  </conditionalFormatting>
  <conditionalFormatting sqref="E46:E47">
    <cfRule type="expression" dxfId="50" priority="32">
      <formula>MOD(ROW(),2)=1</formula>
    </cfRule>
  </conditionalFormatting>
  <conditionalFormatting sqref="C41:C43">
    <cfRule type="expression" dxfId="49" priority="31">
      <formula>MOD(ROW(),2)=1</formula>
    </cfRule>
  </conditionalFormatting>
  <conditionalFormatting sqref="C44:C45">
    <cfRule type="expression" dxfId="48" priority="30">
      <formula>MOD(ROW(),2)=1</formula>
    </cfRule>
  </conditionalFormatting>
  <conditionalFormatting sqref="C46:C47">
    <cfRule type="expression" dxfId="47" priority="29">
      <formula>MOD(ROW(),2)=1</formula>
    </cfRule>
  </conditionalFormatting>
  <conditionalFormatting sqref="B53:B54">
    <cfRule type="expression" dxfId="46" priority="26">
      <formula>MOD(ROW(),2)=1</formula>
    </cfRule>
  </conditionalFormatting>
  <conditionalFormatting sqref="E53:E54">
    <cfRule type="expression" dxfId="45" priority="23">
      <formula>MOD(ROW(),2)=1</formula>
    </cfRule>
  </conditionalFormatting>
  <conditionalFormatting sqref="C53:C54">
    <cfRule type="expression" dxfId="44" priority="20">
      <formula>MOD(ROW(),2)=1</formula>
    </cfRule>
  </conditionalFormatting>
  <conditionalFormatting sqref="E20:F20 A20:C22 E21:E22">
    <cfRule type="expression" dxfId="43" priority="8">
      <formula>MOD(ROW(),2)=1</formula>
    </cfRule>
  </conditionalFormatting>
  <conditionalFormatting sqref="A23:C23 E23">
    <cfRule type="expression" dxfId="42" priority="7">
      <formula>MOD(ROW(),2)=1</formula>
    </cfRule>
  </conditionalFormatting>
  <conditionalFormatting sqref="A24:C24 E24">
    <cfRule type="expression" dxfId="41" priority="5">
      <formula>MOD(ROW(),2)=1</formula>
    </cfRule>
  </conditionalFormatting>
  <conditionalFormatting sqref="E49 B49:C49 A49:A51">
    <cfRule type="expression" dxfId="40" priority="4">
      <formula>MOD(ROW(),2)=1</formula>
    </cfRule>
  </conditionalFormatting>
  <conditionalFormatting sqref="B50:B51">
    <cfRule type="expression" dxfId="39" priority="3">
      <formula>MOD(ROW(),2)=1</formula>
    </cfRule>
  </conditionalFormatting>
  <conditionalFormatting sqref="E50:E51">
    <cfRule type="expression" dxfId="38" priority="2">
      <formula>MOD(ROW(),2)=1</formula>
    </cfRule>
  </conditionalFormatting>
  <conditionalFormatting sqref="C50:C51">
    <cfRule type="expression" dxfId="37" priority="1">
      <formula>MOD(ROW(),2)=1</formula>
    </cfRule>
  </conditionalFormatting>
  <pageMargins left="0.7" right="0.7" top="0.75" bottom="0.75" header="0.3" footer="0.3"/>
  <pageSetup scale="89" fitToHeight="0" orientation="portrait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workbookViewId="0">
      <selection activeCell="E47" sqref="E47:F47"/>
    </sheetView>
  </sheetViews>
  <sheetFormatPr defaultRowHeight="15.75" x14ac:dyDescent="0.25"/>
  <cols>
    <col min="1" max="2" width="16.7109375" style="1" customWidth="1"/>
    <col min="3" max="3" width="11.5703125" style="1" customWidth="1"/>
    <col min="4" max="4" width="13.28515625" style="1" customWidth="1"/>
    <col min="5" max="5" width="16" style="1" customWidth="1"/>
    <col min="6" max="6" width="13" style="1" customWidth="1"/>
    <col min="7" max="7" width="13.85546875" style="1" customWidth="1"/>
    <col min="8" max="8" width="9.140625" style="1"/>
    <col min="9" max="11" width="11.5703125" style="1" customWidth="1"/>
    <col min="12" max="16384" width="9.140625" style="1"/>
  </cols>
  <sheetData>
    <row r="1" spans="1:11" ht="18.75" x14ac:dyDescent="0.3">
      <c r="A1" s="27" t="s">
        <v>5</v>
      </c>
      <c r="B1" s="27"/>
      <c r="C1" s="27"/>
      <c r="D1" s="27"/>
      <c r="E1" s="27"/>
      <c r="F1" s="27"/>
      <c r="G1" s="27"/>
      <c r="H1" s="20"/>
      <c r="I1" s="20"/>
      <c r="J1" s="20"/>
      <c r="K1" s="20"/>
    </row>
    <row r="3" spans="1:11" ht="16.5" thickBot="1" x14ac:dyDescent="0.3">
      <c r="A3" s="9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x14ac:dyDescent="0.25">
      <c r="A4" s="26" t="s">
        <v>0</v>
      </c>
      <c r="B4" s="22" t="s">
        <v>1</v>
      </c>
      <c r="C4" s="23" t="s">
        <v>2</v>
      </c>
      <c r="D4" s="23" t="s">
        <v>14</v>
      </c>
      <c r="E4" s="23" t="s">
        <v>4</v>
      </c>
      <c r="F4" s="23" t="s">
        <v>3</v>
      </c>
      <c r="G4" s="24" t="s">
        <v>4</v>
      </c>
    </row>
    <row r="5" spans="1:11" x14ac:dyDescent="0.25">
      <c r="A5" s="2">
        <v>42979</v>
      </c>
      <c r="B5" s="3"/>
      <c r="C5" s="17"/>
      <c r="D5" s="17"/>
      <c r="E5" s="15"/>
      <c r="F5" s="17"/>
      <c r="G5" s="6"/>
    </row>
    <row r="6" spans="1:11" x14ac:dyDescent="0.25">
      <c r="A6" s="2">
        <v>43070</v>
      </c>
      <c r="B6" s="3"/>
      <c r="C6" s="17"/>
      <c r="D6" s="17"/>
      <c r="E6" s="17"/>
      <c r="F6" s="17"/>
      <c r="G6" s="4"/>
    </row>
    <row r="7" spans="1:11" x14ac:dyDescent="0.25">
      <c r="A7" s="2">
        <v>43160</v>
      </c>
      <c r="B7" s="3"/>
      <c r="C7" s="17"/>
      <c r="D7" s="17"/>
      <c r="E7" s="17"/>
      <c r="F7" s="17"/>
      <c r="G7" s="4"/>
    </row>
    <row r="8" spans="1:11" x14ac:dyDescent="0.25">
      <c r="A8" s="2">
        <v>43252</v>
      </c>
      <c r="B8" s="3"/>
      <c r="C8" s="17"/>
      <c r="D8" s="17"/>
      <c r="E8" s="17"/>
      <c r="F8" s="17"/>
      <c r="G8" s="4"/>
    </row>
    <row r="9" spans="1:11" x14ac:dyDescent="0.25">
      <c r="A9" s="2">
        <f>A8+100</f>
        <v>43352</v>
      </c>
      <c r="B9" s="3"/>
      <c r="C9" s="17"/>
      <c r="D9" s="17"/>
      <c r="E9" s="17"/>
      <c r="F9" s="17"/>
      <c r="G9" s="4"/>
    </row>
    <row r="10" spans="1:11" x14ac:dyDescent="0.25">
      <c r="A10" s="2">
        <f t="shared" ref="A10:A17" si="0">A9+100</f>
        <v>43452</v>
      </c>
      <c r="B10" s="3"/>
      <c r="C10" s="17"/>
      <c r="D10" s="17"/>
      <c r="E10" s="17"/>
      <c r="F10" s="17"/>
      <c r="G10" s="4"/>
    </row>
    <row r="11" spans="1:11" x14ac:dyDescent="0.25">
      <c r="A11" s="2">
        <f t="shared" si="0"/>
        <v>43552</v>
      </c>
      <c r="B11" s="3"/>
      <c r="C11" s="17"/>
      <c r="D11" s="17"/>
      <c r="E11" s="17"/>
      <c r="F11" s="17"/>
      <c r="G11" s="4"/>
    </row>
    <row r="12" spans="1:11" x14ac:dyDescent="0.25">
      <c r="A12" s="2">
        <v>43617</v>
      </c>
      <c r="B12" s="3"/>
      <c r="C12" s="17"/>
      <c r="D12" s="17"/>
      <c r="E12" s="17"/>
      <c r="F12" s="17"/>
      <c r="G12" s="4"/>
    </row>
    <row r="13" spans="1:11" x14ac:dyDescent="0.25">
      <c r="A13" s="2">
        <f t="shared" si="0"/>
        <v>43717</v>
      </c>
      <c r="B13" s="3"/>
      <c r="C13" s="17"/>
      <c r="D13" s="17"/>
      <c r="E13" s="17"/>
      <c r="F13" s="17"/>
      <c r="G13" s="4"/>
    </row>
    <row r="14" spans="1:11" x14ac:dyDescent="0.25">
      <c r="A14" s="2">
        <f t="shared" si="0"/>
        <v>43817</v>
      </c>
      <c r="B14" s="3"/>
      <c r="C14" s="17"/>
      <c r="D14" s="17"/>
      <c r="E14" s="17"/>
      <c r="F14" s="17"/>
      <c r="G14" s="4"/>
    </row>
    <row r="15" spans="1:11" x14ac:dyDescent="0.25">
      <c r="A15" s="2">
        <f t="shared" si="0"/>
        <v>43917</v>
      </c>
      <c r="B15" s="3"/>
      <c r="C15" s="17"/>
      <c r="D15" s="17"/>
      <c r="E15" s="17"/>
      <c r="F15" s="17"/>
      <c r="G15" s="4"/>
    </row>
    <row r="16" spans="1:11" x14ac:dyDescent="0.25">
      <c r="A16" s="2">
        <v>43983</v>
      </c>
      <c r="B16" s="3"/>
      <c r="C16" s="17"/>
      <c r="D16" s="17"/>
      <c r="E16" s="17"/>
      <c r="F16" s="17"/>
      <c r="G16" s="4"/>
      <c r="H16" s="5"/>
      <c r="I16" s="5"/>
      <c r="J16" s="5"/>
      <c r="K16" s="5"/>
    </row>
    <row r="17" spans="1:11" ht="16.5" thickBot="1" x14ac:dyDescent="0.3">
      <c r="A17" s="42">
        <f t="shared" si="0"/>
        <v>44083</v>
      </c>
      <c r="B17" s="43"/>
      <c r="C17" s="44"/>
      <c r="D17" s="44"/>
      <c r="E17" s="44"/>
      <c r="F17" s="44"/>
      <c r="G17" s="45"/>
    </row>
    <row r="18" spans="1:11" x14ac:dyDescent="0.25">
      <c r="A18" s="16"/>
    </row>
    <row r="19" spans="1:11" x14ac:dyDescent="0.25">
      <c r="A19" s="9" t="s">
        <v>53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21" t="s">
        <v>7</v>
      </c>
      <c r="B20" s="32" t="s">
        <v>8</v>
      </c>
      <c r="C20" s="33"/>
      <c r="D20" s="26" t="s">
        <v>11</v>
      </c>
      <c r="E20" s="32" t="s">
        <v>46</v>
      </c>
      <c r="F20" s="33"/>
    </row>
    <row r="21" spans="1:11" x14ac:dyDescent="0.25">
      <c r="A21" s="18">
        <v>42438</v>
      </c>
      <c r="B21" s="54" t="s">
        <v>47</v>
      </c>
      <c r="C21" s="55"/>
      <c r="D21" s="25" t="s">
        <v>13</v>
      </c>
      <c r="E21" s="52" t="s">
        <v>55</v>
      </c>
      <c r="F21" s="53"/>
    </row>
    <row r="22" spans="1:11" x14ac:dyDescent="0.25">
      <c r="A22" s="18">
        <v>42958</v>
      </c>
      <c r="B22" s="54" t="s">
        <v>48</v>
      </c>
      <c r="C22" s="55"/>
      <c r="D22" s="25" t="s">
        <v>13</v>
      </c>
      <c r="E22" s="52" t="s">
        <v>52</v>
      </c>
      <c r="F22" s="53"/>
    </row>
    <row r="23" spans="1:11" x14ac:dyDescent="0.25">
      <c r="A23" s="18">
        <v>42958</v>
      </c>
      <c r="B23" s="54" t="s">
        <v>54</v>
      </c>
      <c r="C23" s="55"/>
      <c r="D23" s="25" t="s">
        <v>13</v>
      </c>
      <c r="E23" s="52" t="s">
        <v>52</v>
      </c>
      <c r="F23" s="53"/>
    </row>
    <row r="24" spans="1:11" x14ac:dyDescent="0.25">
      <c r="A24" s="18"/>
      <c r="B24" s="54"/>
      <c r="C24" s="55"/>
      <c r="D24" s="25"/>
      <c r="E24" s="52"/>
      <c r="F24" s="53"/>
    </row>
    <row r="25" spans="1:11" x14ac:dyDescent="0.25">
      <c r="A25" s="18"/>
      <c r="B25" s="54"/>
      <c r="C25" s="55"/>
      <c r="D25" s="25"/>
      <c r="E25" s="52"/>
      <c r="F25" s="53"/>
    </row>
    <row r="26" spans="1:11" x14ac:dyDescent="0.25">
      <c r="A26" s="18"/>
      <c r="B26" s="54"/>
      <c r="C26" s="55"/>
      <c r="D26" s="25"/>
      <c r="E26" s="52"/>
      <c r="F26" s="53"/>
    </row>
    <row r="27" spans="1:11" x14ac:dyDescent="0.25">
      <c r="A27" s="18"/>
      <c r="B27" s="54"/>
      <c r="C27" s="55"/>
      <c r="D27" s="25"/>
      <c r="E27" s="52"/>
      <c r="F27" s="53"/>
    </row>
    <row r="28" spans="1:11" x14ac:dyDescent="0.25">
      <c r="A28" s="18"/>
      <c r="B28" s="54"/>
      <c r="C28" s="55"/>
      <c r="D28" s="25"/>
      <c r="E28" s="52"/>
      <c r="F28" s="53"/>
    </row>
    <row r="29" spans="1:11" x14ac:dyDescent="0.25">
      <c r="A29" s="18"/>
      <c r="B29" s="54"/>
      <c r="C29" s="55"/>
      <c r="D29" s="25"/>
      <c r="E29" s="52"/>
      <c r="F29" s="53"/>
    </row>
    <row r="30" spans="1:11" x14ac:dyDescent="0.25">
      <c r="A30" s="18"/>
      <c r="B30" s="54"/>
      <c r="C30" s="55"/>
      <c r="D30" s="25"/>
      <c r="E30" s="52"/>
      <c r="F30" s="53"/>
    </row>
    <row r="31" spans="1:11" x14ac:dyDescent="0.25">
      <c r="A31" s="18"/>
      <c r="B31" s="54"/>
      <c r="C31" s="55"/>
      <c r="D31" s="25"/>
      <c r="E31" s="52"/>
      <c r="F31" s="53"/>
    </row>
    <row r="32" spans="1:11" x14ac:dyDescent="0.25">
      <c r="A32" s="36"/>
      <c r="B32" s="37"/>
      <c r="C32" s="5"/>
      <c r="D32" s="5"/>
      <c r="E32" s="38"/>
      <c r="F32" s="38"/>
    </row>
    <row r="33" spans="1:6" x14ac:dyDescent="0.25">
      <c r="A33" s="39" t="s">
        <v>21</v>
      </c>
    </row>
    <row r="34" spans="1:6" x14ac:dyDescent="0.25">
      <c r="A34" s="40" t="s">
        <v>23</v>
      </c>
    </row>
    <row r="35" spans="1:6" x14ac:dyDescent="0.25">
      <c r="A35" s="40" t="s">
        <v>49</v>
      </c>
    </row>
    <row r="36" spans="1:6" x14ac:dyDescent="0.25">
      <c r="A36" s="47" t="s">
        <v>50</v>
      </c>
    </row>
    <row r="37" spans="1:6" x14ac:dyDescent="0.25">
      <c r="A37" s="40"/>
    </row>
    <row r="38" spans="1:6" x14ac:dyDescent="0.25">
      <c r="A38" s="56" t="s">
        <v>51</v>
      </c>
    </row>
    <row r="39" spans="1:6" x14ac:dyDescent="0.25">
      <c r="A39" s="40" t="s">
        <v>24</v>
      </c>
    </row>
    <row r="40" spans="1:6" x14ac:dyDescent="0.25">
      <c r="A40" s="36"/>
      <c r="B40" s="37"/>
      <c r="C40" s="5"/>
      <c r="D40" s="5"/>
      <c r="E40" s="38"/>
      <c r="F40" s="38"/>
    </row>
    <row r="41" spans="1:6" x14ac:dyDescent="0.25">
      <c r="A41" s="9" t="s">
        <v>16</v>
      </c>
      <c r="B41" s="9"/>
      <c r="C41" s="9"/>
      <c r="D41" s="9"/>
      <c r="E41" s="9"/>
      <c r="F41" s="9"/>
    </row>
    <row r="42" spans="1:6" x14ac:dyDescent="0.25">
      <c r="A42" s="21" t="s">
        <v>7</v>
      </c>
      <c r="B42" s="21" t="s">
        <v>11</v>
      </c>
      <c r="C42" s="32" t="s">
        <v>17</v>
      </c>
      <c r="D42" s="33"/>
      <c r="E42" s="32" t="s">
        <v>18</v>
      </c>
      <c r="F42" s="33"/>
    </row>
    <row r="43" spans="1:6" ht="50.1" customHeight="1" x14ac:dyDescent="0.25">
      <c r="A43" s="18"/>
      <c r="B43" s="19"/>
      <c r="C43" s="48"/>
      <c r="D43" s="49"/>
      <c r="E43" s="50"/>
      <c r="F43" s="51"/>
    </row>
    <row r="44" spans="1:6" ht="50.1" customHeight="1" x14ac:dyDescent="0.25">
      <c r="A44" s="18"/>
      <c r="B44" s="25"/>
      <c r="C44" s="48"/>
      <c r="D44" s="49"/>
      <c r="E44" s="50"/>
      <c r="F44" s="51"/>
    </row>
    <row r="45" spans="1:6" ht="50.1" customHeight="1" x14ac:dyDescent="0.25">
      <c r="A45" s="18"/>
      <c r="B45" s="19"/>
      <c r="C45" s="48"/>
      <c r="D45" s="49"/>
      <c r="E45" s="50"/>
      <c r="F45" s="51"/>
    </row>
    <row r="46" spans="1:6" ht="50.1" customHeight="1" x14ac:dyDescent="0.25">
      <c r="A46" s="18"/>
      <c r="B46" s="19"/>
      <c r="C46" s="48"/>
      <c r="D46" s="49"/>
      <c r="E46" s="50"/>
      <c r="F46" s="51"/>
    </row>
    <row r="47" spans="1:6" ht="50.1" customHeight="1" x14ac:dyDescent="0.25">
      <c r="A47" s="18"/>
      <c r="B47" s="25"/>
      <c r="C47" s="48"/>
      <c r="D47" s="49"/>
      <c r="E47" s="50"/>
      <c r="F47" s="51"/>
    </row>
    <row r="48" spans="1:6" ht="50.1" customHeight="1" x14ac:dyDescent="0.25">
      <c r="A48" s="18"/>
      <c r="B48" s="19"/>
      <c r="C48" s="48"/>
      <c r="D48" s="49"/>
      <c r="E48" s="50"/>
      <c r="F48" s="51"/>
    </row>
    <row r="50" spans="1:1" x14ac:dyDescent="0.25">
      <c r="A50" s="46"/>
    </row>
    <row r="51" spans="1:1" x14ac:dyDescent="0.25">
      <c r="A51" s="40"/>
    </row>
    <row r="52" spans="1:1" x14ac:dyDescent="0.25">
      <c r="A52" s="40"/>
    </row>
    <row r="53" spans="1:1" x14ac:dyDescent="0.25">
      <c r="A53" s="41"/>
    </row>
  </sheetData>
  <mergeCells count="39">
    <mergeCell ref="E25:F25"/>
    <mergeCell ref="E22:F22"/>
    <mergeCell ref="B26:C26"/>
    <mergeCell ref="E26:F26"/>
    <mergeCell ref="B27:C27"/>
    <mergeCell ref="E27:F27"/>
    <mergeCell ref="B23:C23"/>
    <mergeCell ref="B24:C24"/>
    <mergeCell ref="B25:C25"/>
    <mergeCell ref="E23:F23"/>
    <mergeCell ref="E21:F21"/>
    <mergeCell ref="E20:F20"/>
    <mergeCell ref="B20:C20"/>
    <mergeCell ref="B21:C21"/>
    <mergeCell ref="B22:C22"/>
    <mergeCell ref="B29:C29"/>
    <mergeCell ref="B30:C30"/>
    <mergeCell ref="C47:D47"/>
    <mergeCell ref="E47:F47"/>
    <mergeCell ref="C48:D48"/>
    <mergeCell ref="E48:F48"/>
    <mergeCell ref="C44:D44"/>
    <mergeCell ref="E44:F44"/>
    <mergeCell ref="C45:D45"/>
    <mergeCell ref="E45:F45"/>
    <mergeCell ref="C46:D46"/>
    <mergeCell ref="E46:F46"/>
    <mergeCell ref="C43:D43"/>
    <mergeCell ref="E43:F43"/>
    <mergeCell ref="C42:D42"/>
    <mergeCell ref="E42:F42"/>
    <mergeCell ref="E29:F29"/>
    <mergeCell ref="E30:F30"/>
    <mergeCell ref="E31:F31"/>
    <mergeCell ref="B31:C31"/>
    <mergeCell ref="B28:C28"/>
    <mergeCell ref="E28:F28"/>
    <mergeCell ref="E24:F24"/>
    <mergeCell ref="A1:G1"/>
  </mergeCells>
  <conditionalFormatting sqref="A4:G11 A32:C32 B12:G15 A12:A17 A42 E46 B46:C46 A46:A48 A31:B31 E32 D31 E20">
    <cfRule type="expression" dxfId="36" priority="34">
      <formula>MOD(ROW(),2)=1</formula>
    </cfRule>
  </conditionalFormatting>
  <conditionalFormatting sqref="B42">
    <cfRule type="expression" dxfId="35" priority="33">
      <formula>MOD(ROW(),2)=1</formula>
    </cfRule>
  </conditionalFormatting>
  <conditionalFormatting sqref="E42">
    <cfRule type="expression" dxfId="32" priority="30">
      <formula>MOD(ROW(),2)=1</formula>
    </cfRule>
  </conditionalFormatting>
  <conditionalFormatting sqref="C42">
    <cfRule type="expression" dxfId="29" priority="27">
      <formula>MOD(ROW(),2)=1</formula>
    </cfRule>
  </conditionalFormatting>
  <conditionalFormatting sqref="B47:B48">
    <cfRule type="expression" dxfId="26" priority="24">
      <formula>MOD(ROW(),2)=1</formula>
    </cfRule>
  </conditionalFormatting>
  <conditionalFormatting sqref="E47:E48">
    <cfRule type="expression" dxfId="25" priority="23">
      <formula>MOD(ROW(),2)=1</formula>
    </cfRule>
  </conditionalFormatting>
  <conditionalFormatting sqref="C47:C48">
    <cfRule type="expression" dxfId="24" priority="22">
      <formula>MOD(ROW(),2)=1</formula>
    </cfRule>
  </conditionalFormatting>
  <conditionalFormatting sqref="A20:B25 D20:D25">
    <cfRule type="expression" dxfId="23" priority="21">
      <formula>MOD(ROW(),2)=1</formula>
    </cfRule>
  </conditionalFormatting>
  <conditionalFormatting sqref="A29:B29 D29">
    <cfRule type="expression" dxfId="22" priority="20">
      <formula>MOD(ROW(),2)=1</formula>
    </cfRule>
  </conditionalFormatting>
  <conditionalFormatting sqref="A30:B30 D30">
    <cfRule type="expression" dxfId="21" priority="19">
      <formula>MOD(ROW(),2)=1</formula>
    </cfRule>
  </conditionalFormatting>
  <conditionalFormatting sqref="E43 B43:C43 A43:A45">
    <cfRule type="expression" dxfId="20" priority="18">
      <formula>MOD(ROW(),2)=1</formula>
    </cfRule>
  </conditionalFormatting>
  <conditionalFormatting sqref="B44:B45">
    <cfRule type="expression" dxfId="19" priority="17">
      <formula>MOD(ROW(),2)=1</formula>
    </cfRule>
  </conditionalFormatting>
  <conditionalFormatting sqref="E44:E45">
    <cfRule type="expression" dxfId="18" priority="16">
      <formula>MOD(ROW(),2)=1</formula>
    </cfRule>
  </conditionalFormatting>
  <conditionalFormatting sqref="C44:C45">
    <cfRule type="expression" dxfId="17" priority="15">
      <formula>MOD(ROW(),2)=1</formula>
    </cfRule>
  </conditionalFormatting>
  <conditionalFormatting sqref="E31">
    <cfRule type="expression" dxfId="16" priority="10">
      <formula>MOD(ROW(),2)=1</formula>
    </cfRule>
  </conditionalFormatting>
  <conditionalFormatting sqref="E29">
    <cfRule type="expression" dxfId="15" priority="8">
      <formula>MOD(ROW(),2)=1</formula>
    </cfRule>
  </conditionalFormatting>
  <conditionalFormatting sqref="E30">
    <cfRule type="expression" dxfId="14" priority="7">
      <formula>MOD(ROW(),2)=1</formula>
    </cfRule>
  </conditionalFormatting>
  <conditionalFormatting sqref="E27">
    <cfRule type="expression" dxfId="13" priority="1">
      <formula>MOD(ROW(),2)=1</formula>
    </cfRule>
  </conditionalFormatting>
  <conditionalFormatting sqref="A27:B27 D27">
    <cfRule type="expression" dxfId="9" priority="4">
      <formula>MOD(ROW(),2)=1</formula>
    </cfRule>
  </conditionalFormatting>
  <conditionalFormatting sqref="E21:E25">
    <cfRule type="expression" dxfId="8" priority="9">
      <formula>MOD(ROW(),2)=1</formula>
    </cfRule>
  </conditionalFormatting>
  <conditionalFormatting sqref="E26">
    <cfRule type="expression" dxfId="7" priority="2">
      <formula>MOD(ROW(),2)=1</formula>
    </cfRule>
  </conditionalFormatting>
  <conditionalFormatting sqref="A28:B28 D28">
    <cfRule type="expression" dxfId="5" priority="6">
      <formula>MOD(ROW(),2)=1</formula>
    </cfRule>
  </conditionalFormatting>
  <conditionalFormatting sqref="A26:B26 D26">
    <cfRule type="expression" dxfId="4" priority="5">
      <formula>MOD(ROW(),2)=1</formula>
    </cfRule>
  </conditionalFormatting>
  <conditionalFormatting sqref="E28">
    <cfRule type="expression" dxfId="2" priority="3">
      <formula>MOD(ROW(),2)=1</formula>
    </cfRule>
  </conditionalFormatting>
  <pageMargins left="0.7" right="0.7" top="0.75" bottom="0.75" header="0.3" footer="0.3"/>
  <pageSetup scale="89" fitToHeight="0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Buzz</vt:lpstr>
      <vt:lpstr>Woody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Samuel Reichler</cp:lastModifiedBy>
  <cp:lastPrinted>2017-08-11T21:52:21Z</cp:lastPrinted>
  <dcterms:created xsi:type="dcterms:W3CDTF">2016-03-09T21:37:42Z</dcterms:created>
  <dcterms:modified xsi:type="dcterms:W3CDTF">2017-08-11T21:52:35Z</dcterms:modified>
</cp:coreProperties>
</file>