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20" windowHeight="8010"/>
  </bookViews>
  <sheets>
    <sheet name="Sheet2 (2)" sheetId="1" r:id="rId1"/>
  </sheets>
  <calcPr calcId="125725"/>
</workbook>
</file>

<file path=xl/calcChain.xml><?xml version="1.0" encoding="utf-8"?>
<calcChain xmlns="http://schemas.openxmlformats.org/spreadsheetml/2006/main">
  <c r="B5" i="1"/>
  <c r="B7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</calcChain>
</file>

<file path=xl/sharedStrings.xml><?xml version="1.0" encoding="utf-8"?>
<sst xmlns="http://schemas.openxmlformats.org/spreadsheetml/2006/main" count="27" uniqueCount="16">
  <si>
    <t>ok</t>
  </si>
  <si>
    <t>partly</t>
  </si>
  <si>
    <t>no</t>
  </si>
  <si>
    <t>clean water</t>
  </si>
  <si>
    <t>suspension (Column height -cm)</t>
  </si>
  <si>
    <t>V</t>
  </si>
  <si>
    <t>Q</t>
  </si>
  <si>
    <t>1st trial</t>
  </si>
  <si>
    <t>G</t>
  </si>
  <si>
    <t>WEIGHT OF LIME</t>
  </si>
  <si>
    <t>CM^2</t>
  </si>
  <si>
    <t>Area=</t>
  </si>
  <si>
    <t>cm</t>
  </si>
  <si>
    <t>Inside Diameter:</t>
  </si>
  <si>
    <t>V=Q/A</t>
  </si>
  <si>
    <t>Q=VA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</si>
</sst>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10"/>
      <color indexed="8"/>
      <name val="Arial"/>
      <family val="2"/>
    </font>
    <font>
      <sz val="11"/>
      <color indexed="12"/>
      <name val="Calibri"/>
      <family val="2"/>
    </font>
    <font>
      <b/>
      <sz val="11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/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1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12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12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12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12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56" displayName="Table156" ref="A11:D30" totalsRowShown="0" dataDxfId="0">
  <autoFilter ref="A11:D30"/>
  <tableColumns count="4">
    <tableColumn id="1" name="Q" dataDxfId="4"/>
    <tableColumn id="2" name="V" dataDxfId="3">
      <calculatedColumnFormula>A12/$B$6</calculatedColumnFormula>
    </tableColumn>
    <tableColumn id="3" name="suspension (Column height -cm)" dataDxfId="2"/>
    <tableColumn id="4" name="clean water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0"/>
  <sheetViews>
    <sheetView tabSelected="1" zoomScaleNormal="100" workbookViewId="0">
      <selection activeCell="D2" sqref="D2"/>
    </sheetView>
  </sheetViews>
  <sheetFormatPr defaultRowHeight="12.75"/>
  <cols>
    <col min="1" max="1" width="15.85546875" style="1" bestFit="1" customWidth="1"/>
    <col min="2" max="2" width="12" style="1" bestFit="1" customWidth="1"/>
    <col min="3" max="3" width="15.42578125" style="1" bestFit="1" customWidth="1"/>
    <col min="4" max="4" width="10.42578125" style="1" bestFit="1" customWidth="1"/>
    <col min="5" max="20" width="8" style="1" bestFit="1" customWidth="1"/>
    <col min="21" max="16384" width="9.140625" style="1"/>
  </cols>
  <sheetData>
    <row r="1" spans="1:20" ht="12.75" customHeight="1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.75" customHeight="1">
      <c r="A2" s="3" t="s">
        <v>15</v>
      </c>
      <c r="B2" s="3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2.75" customHeight="1">
      <c r="A3" s="3" t="s">
        <v>14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2.75" customHeight="1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7" t="s">
        <v>13</v>
      </c>
      <c r="B5" s="7">
        <f>2*((3.732/3.14)^0.5)</f>
        <v>2.1803990752585949</v>
      </c>
      <c r="C5" s="7" t="s">
        <v>12</v>
      </c>
      <c r="D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2.75" customHeight="1">
      <c r="A6" s="7" t="s">
        <v>11</v>
      </c>
      <c r="B6" s="7">
        <v>3.7320000000000002</v>
      </c>
      <c r="C6" s="7" t="s">
        <v>10</v>
      </c>
      <c r="D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7" t="s">
        <v>9</v>
      </c>
      <c r="B7" s="7">
        <f>48.75-40.25</f>
        <v>8.5</v>
      </c>
      <c r="C7" s="7" t="s">
        <v>8</v>
      </c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2.75" customHeight="1">
      <c r="A8" s="3"/>
      <c r="B8" s="3"/>
      <c r="C8" s="3"/>
      <c r="D8" s="3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>
      <c r="A9" s="3"/>
      <c r="B9" s="3"/>
      <c r="C9" s="3"/>
      <c r="D9" s="3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2.75" customHeight="1">
      <c r="A10" s="6" t="s">
        <v>7</v>
      </c>
      <c r="B10" s="6"/>
      <c r="C10" s="6"/>
      <c r="D10" s="6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2.75" customHeight="1">
      <c r="A11" s="5" t="s">
        <v>6</v>
      </c>
      <c r="B11" s="5" t="s">
        <v>5</v>
      </c>
      <c r="C11" s="4" t="s">
        <v>4</v>
      </c>
      <c r="D11" s="4" t="s">
        <v>3</v>
      </c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2.75" customHeight="1">
      <c r="A12" s="7">
        <v>380</v>
      </c>
      <c r="B12" s="7">
        <f>A12/$B$6</f>
        <v>101.82207931404072</v>
      </c>
      <c r="C12" s="7"/>
      <c r="D12" s="7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2.75" customHeight="1">
      <c r="A13" s="7">
        <v>360</v>
      </c>
      <c r="B13" s="7">
        <f>A13/$B$6</f>
        <v>96.463022508038577</v>
      </c>
      <c r="C13" s="7"/>
      <c r="D13" s="7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2.75" customHeight="1">
      <c r="A14" s="7">
        <v>340</v>
      </c>
      <c r="B14" s="7">
        <f>A14/$B$6</f>
        <v>91.103965702036433</v>
      </c>
      <c r="C14" s="7"/>
      <c r="D14" s="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2.75" customHeight="1">
      <c r="A15" s="7">
        <v>330</v>
      </c>
      <c r="B15" s="7">
        <f>A15/$B$6</f>
        <v>88.424437299035361</v>
      </c>
      <c r="C15" s="7"/>
      <c r="D15" s="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2.75" customHeight="1">
      <c r="A16" s="7">
        <v>320</v>
      </c>
      <c r="B16" s="7">
        <f>A16/$B$6</f>
        <v>85.744908896034289</v>
      </c>
      <c r="C16" s="7"/>
      <c r="D16" s="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2.75" customHeight="1">
      <c r="A17" s="7">
        <v>100</v>
      </c>
      <c r="B17" s="7">
        <f>A17/$B$6</f>
        <v>26.795284030010716</v>
      </c>
      <c r="C17" s="7">
        <v>60</v>
      </c>
      <c r="D17" s="7" t="s">
        <v>2</v>
      </c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2.75" customHeight="1">
      <c r="A18" s="7">
        <v>90</v>
      </c>
      <c r="B18" s="7">
        <f>A18/$B$6</f>
        <v>24.115755627009644</v>
      </c>
      <c r="C18" s="7">
        <v>60</v>
      </c>
      <c r="D18" s="7" t="s">
        <v>2</v>
      </c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2.75" customHeight="1">
      <c r="A19" s="7">
        <v>85</v>
      </c>
      <c r="B19" s="7">
        <f>A19/$B$6</f>
        <v>22.775991425509108</v>
      </c>
      <c r="C19" s="7">
        <v>60</v>
      </c>
      <c r="D19" s="7" t="s">
        <v>1</v>
      </c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2.75" customHeight="1">
      <c r="A20" s="7">
        <v>80</v>
      </c>
      <c r="B20" s="7">
        <f>A20/$B$6</f>
        <v>21.436227224008572</v>
      </c>
      <c r="C20" s="7">
        <v>37</v>
      </c>
      <c r="D20" s="7" t="s">
        <v>1</v>
      </c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2.75" customHeight="1">
      <c r="A21" s="7">
        <v>75</v>
      </c>
      <c r="B21" s="7">
        <f>A21/$B$6</f>
        <v>20.096463022508036</v>
      </c>
      <c r="C21" s="7">
        <v>35</v>
      </c>
      <c r="D21" s="7" t="s">
        <v>1</v>
      </c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2.75" customHeight="1">
      <c r="A22" s="7">
        <v>70</v>
      </c>
      <c r="B22" s="7">
        <f>A22/$B$6</f>
        <v>18.7566988210075</v>
      </c>
      <c r="C22" s="7">
        <v>30</v>
      </c>
      <c r="D22" s="7" t="s">
        <v>0</v>
      </c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2.75" customHeight="1">
      <c r="A23" s="7">
        <v>65</v>
      </c>
      <c r="B23" s="7">
        <f>A23/$B$6</f>
        <v>17.416934619506964</v>
      </c>
      <c r="C23" s="7">
        <v>28</v>
      </c>
      <c r="D23" s="7" t="s">
        <v>0</v>
      </c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2.75" customHeight="1">
      <c r="A24" s="7">
        <v>60</v>
      </c>
      <c r="B24" s="7">
        <f>A24/$B$6</f>
        <v>16.077170418006428</v>
      </c>
      <c r="C24" s="7">
        <v>27</v>
      </c>
      <c r="D24" s="7" t="s">
        <v>0</v>
      </c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2.75" customHeight="1">
      <c r="A25" s="7">
        <v>55</v>
      </c>
      <c r="B25" s="7">
        <f>A25/$B$6</f>
        <v>14.737406216505894</v>
      </c>
      <c r="C25" s="7">
        <v>25</v>
      </c>
      <c r="D25" s="7" t="s">
        <v>0</v>
      </c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2.75" customHeight="1">
      <c r="A26" s="7">
        <v>40</v>
      </c>
      <c r="B26" s="7">
        <f>A26/$B$6</f>
        <v>10.718113612004286</v>
      </c>
      <c r="C26" s="7"/>
      <c r="D26" s="7" t="s">
        <v>0</v>
      </c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2.75" customHeight="1">
      <c r="A27" s="7">
        <v>30</v>
      </c>
      <c r="B27" s="7">
        <f>A27/$B$6</f>
        <v>8.0385852090032142</v>
      </c>
      <c r="C27" s="7"/>
      <c r="D27" s="7" t="s">
        <v>0</v>
      </c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2.75" customHeight="1">
      <c r="A28" s="7">
        <v>20</v>
      </c>
      <c r="B28" s="7">
        <f>A28/$B$6</f>
        <v>5.3590568060021431</v>
      </c>
      <c r="C28" s="7"/>
      <c r="D28" s="7" t="s">
        <v>0</v>
      </c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2.75" customHeight="1">
      <c r="A29" s="7">
        <v>10</v>
      </c>
      <c r="B29" s="7">
        <f>A29/$B$6</f>
        <v>2.6795284030010715</v>
      </c>
      <c r="C29" s="7"/>
      <c r="D29" s="7" t="s">
        <v>0</v>
      </c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2.75" customHeight="1">
      <c r="A30" s="7">
        <v>6</v>
      </c>
      <c r="B30" s="7">
        <f>A30/$B$6</f>
        <v>1.607717041800643</v>
      </c>
      <c r="C30" s="7"/>
      <c r="D30" s="7" t="s">
        <v>0</v>
      </c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2.75" customHeight="1">
      <c r="A31" s="3"/>
      <c r="B31" s="3"/>
      <c r="C31" s="3"/>
      <c r="D31" s="3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</sheetData>
  <mergeCells count="1">
    <mergeCell ref="A10:D10"/>
  </mergeCells>
  <pageMargins left="0.75" right="0.75" top="1" bottom="1" header="0.5" footer="0.5"/>
  <pageSetup paperSize="9" scale="0" firstPageNumber="0" fitToWidth="0" fitToHeight="0"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(2)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cw495</dc:creator>
  <cp:lastModifiedBy>cw495</cp:lastModifiedBy>
  <dcterms:created xsi:type="dcterms:W3CDTF">2009-10-29T23:44:37Z</dcterms:created>
  <dcterms:modified xsi:type="dcterms:W3CDTF">2009-10-29T23:45:18Z</dcterms:modified>
</cp:coreProperties>
</file>